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<sst xmlns="http://schemas.openxmlformats.org/spreadsheetml/2006/main" count="144" uniqueCount="24">
  <si>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</si>
  <si>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</si>
  <si>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</si>
  <si>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</si>
  <si>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</si>
  <si>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</si>
  <si>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</si>
  <si>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</si>
  <si>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</si>
  <si>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</si>
  <si>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</si>
  <si>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</si>
  <si>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</si>
  <si>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</si>
  <si>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</si>
  <si>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</si>
  <si>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</si>
  <si>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</si>
  <si>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</si>
  <si>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</si>
  <si>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</si>
  <si>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Объем фактического  полезного отпуска мощности по уровням напряжения, тыс. кВтч.</t>
  </si>
  <si>
    <t>Сентябрь 2017 года</t>
  </si>
  <si>
    <t>Октябрь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</si>
</sst>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10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/>
    </xf>
    <xf numFmtId="164" fontId="43" fillId="0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6;&#1072;&#1089;&#1095;&#1077;&#1090;%20&#1089;&#1074;&#1086;&#1073;&#1086;&#1076;&#1085;&#1086;&#1081;%20&#1094;&#1077;&#1085;&#1099;%202014-2017\2017%20&#1075;&#1086;&#1076;\&#1054;&#1082;&#1090;&#1103;&#1073;&#1088;&#1100;\&#1086;&#1082;&#1090;&#1103;&#1073;&#1088;&#1100;%202017_POSKELMKPLEBEDGO_&#1085;&#1072;%2007.11_&#1091;&#1090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_прогноз._POSKELMK"/>
      <sheetName val="Инфр. орг._POSKELMK"/>
      <sheetName val="СВНЦ_АО ОЭМК"/>
      <sheetName val="СВНЦ_ОСМиБТ"/>
      <sheetName val="Затраты_факт_PLEBEDGO"/>
      <sheetName val="Инфр. орг. PLEBEDGO"/>
      <sheetName val="СВНЦ_АО ЛГОК"/>
      <sheetName val="СВНЦ_прочие ЛГОК"/>
      <sheetName val="услуги по передач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6" width="14.421875" style="1" customWidth="1"/>
    <col min="7" max="7" width="11.421875" style="1" customWidth="1"/>
    <col min="8" max="8" width="12.8515625" style="1" customWidth="1"/>
    <col min="9" max="16384" width="8.8515625" style="1" customWidth="1"/>
  </cols>
  <sheetData>
    <row r="2" spans="1:8" ht="48.75" customHeight="1">
      <c r="A2" s="27" t="s">
        <v>3</v>
      </c>
      <c r="B2" s="27"/>
      <c r="C2" s="27"/>
      <c r="D2" s="27"/>
      <c r="E2" s="27"/>
      <c r="F2" s="27"/>
      <c r="G2" s="27"/>
      <c r="H2" s="27"/>
    </row>
    <row r="3" spans="1:4" ht="18.75" customHeight="1">
      <c r="A3" s="23"/>
      <c r="B3" s="23"/>
      <c r="C3" s="23"/>
      <c r="D3" s="23"/>
    </row>
    <row r="4" spans="1:3" ht="15">
      <c r="A4" s="2" t="s">
        <v>23</v>
      </c>
      <c r="B4" s="2"/>
      <c r="C4" s="2"/>
    </row>
    <row r="5" spans="1:8" ht="49.5" customHeight="1">
      <c r="A5" s="28" t="s">
        <v>4</v>
      </c>
      <c r="B5" s="28" t="s">
        <v>6</v>
      </c>
      <c r="C5" s="33" t="s">
        <v>5</v>
      </c>
      <c r="D5" s="34"/>
      <c r="E5" s="35"/>
      <c r="F5" s="33" t="s">
        <v>21</v>
      </c>
      <c r="G5" s="34"/>
      <c r="H5" s="35"/>
    </row>
    <row r="6" spans="1:8" ht="18" customHeight="1">
      <c r="A6" s="29"/>
      <c r="B6" s="29"/>
      <c r="C6" s="31" t="s">
        <v>7</v>
      </c>
      <c r="D6" s="31"/>
      <c r="E6" s="31"/>
      <c r="F6" s="31" t="s">
        <v>7</v>
      </c>
      <c r="G6" s="31"/>
      <c r="H6" s="31"/>
    </row>
    <row r="7" spans="1:8" ht="15" customHeight="1">
      <c r="A7" s="30"/>
      <c r="B7" s="30"/>
      <c r="C7" s="32"/>
      <c r="D7" s="8" t="s">
        <v>0</v>
      </c>
      <c r="E7" s="18" t="s">
        <v>11</v>
      </c>
      <c r="F7" s="32"/>
      <c r="G7" s="8" t="s">
        <v>0</v>
      </c>
      <c r="H7" s="18" t="s">
        <v>11</v>
      </c>
    </row>
    <row r="8" spans="1:8" ht="24.75" customHeight="1">
      <c r="A8" s="24" t="s">
        <v>12</v>
      </c>
      <c r="B8" s="3" t="s">
        <v>1</v>
      </c>
      <c r="C8" s="4">
        <f>SUM(D8:E8)</f>
        <v>11444.45000000007</v>
      </c>
      <c r="D8" s="22">
        <v>11278.085000000001</v>
      </c>
      <c r="E8" s="20">
        <v>166.3650000000698</v>
      </c>
      <c r="F8" s="4">
        <f>SUM(G8:H8)</f>
        <v>16.639000000000003</v>
      </c>
      <c r="G8" s="22">
        <v>16.586000000000002</v>
      </c>
      <c r="H8" s="20">
        <v>0.053</v>
      </c>
    </row>
    <row r="9" spans="1:8" ht="27.75" customHeight="1">
      <c r="A9" s="25"/>
      <c r="B9" s="3" t="s">
        <v>2</v>
      </c>
      <c r="C9" s="4">
        <f>D9+E9</f>
        <v>0</v>
      </c>
      <c r="D9" s="21"/>
      <c r="E9" s="10"/>
      <c r="F9" s="4">
        <f>G9+H9</f>
        <v>0</v>
      </c>
      <c r="G9" s="21"/>
      <c r="H9" s="10"/>
    </row>
    <row r="10" spans="1:8" ht="23.25" customHeight="1">
      <c r="A10" s="26"/>
      <c r="B10" s="3" t="s">
        <v>9</v>
      </c>
      <c r="C10" s="4">
        <f>SUM(C8:C9)</f>
        <v>11444.45000000007</v>
      </c>
      <c r="D10" s="21">
        <f>D8</f>
        <v>11278.085000000001</v>
      </c>
      <c r="E10" s="10">
        <f>E8</f>
        <v>166.3650000000698</v>
      </c>
      <c r="F10" s="4">
        <f>SUM(F8:F9)</f>
        <v>16.639000000000003</v>
      </c>
      <c r="G10" s="21">
        <f>G8</f>
        <v>16.586000000000002</v>
      </c>
      <c r="H10" s="10">
        <f>H8</f>
        <v>0.053</v>
      </c>
    </row>
    <row r="11" ht="40.5" customHeight="1"/>
  </sheetData>
  <sheetProtection/>
  <mergeCells count="10">
    <mergeCell ref="A8:A10"/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303644.988</v>
      </c>
      <c r="D8" s="5">
        <v>293377.132</v>
      </c>
      <c r="E8" s="5">
        <v>10126.644</v>
      </c>
      <c r="F8" s="10">
        <v>141.21200000002864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303644.988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4"/>
      <c r="B3" s="14"/>
      <c r="C3" s="14"/>
      <c r="D3" s="14"/>
      <c r="E3" s="14"/>
    </row>
    <row r="4" spans="1:3" ht="15">
      <c r="A4" s="2" t="s">
        <v>17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265759.87000000005</v>
      </c>
      <c r="D8" s="5">
        <v>256685.725</v>
      </c>
      <c r="E8" s="5">
        <v>8955.880000000001</v>
      </c>
      <c r="F8" s="10">
        <v>118.26500000004718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265759.87000000005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0" sqref="C10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5"/>
      <c r="B3" s="15"/>
      <c r="C3" s="15"/>
      <c r="D3" s="15"/>
      <c r="E3" s="15"/>
    </row>
    <row r="4" spans="1:3" ht="15">
      <c r="A4" s="2" t="s">
        <v>18</v>
      </c>
      <c r="B4" s="2"/>
      <c r="C4" s="2"/>
    </row>
    <row r="5" spans="1:6" ht="49.5" customHeight="1">
      <c r="A5" s="28" t="s">
        <v>4</v>
      </c>
      <c r="B5" s="28" t="s">
        <v>6</v>
      </c>
      <c r="C5" s="33" t="s">
        <v>5</v>
      </c>
      <c r="D5" s="34"/>
      <c r="E5" s="34"/>
      <c r="F5" s="35"/>
    </row>
    <row r="6" spans="1:6" ht="18" customHeight="1">
      <c r="A6" s="29"/>
      <c r="B6" s="29"/>
      <c r="C6" s="31" t="s">
        <v>7</v>
      </c>
      <c r="D6" s="31" t="s">
        <v>8</v>
      </c>
      <c r="E6" s="31"/>
      <c r="F6" s="31"/>
    </row>
    <row r="7" spans="1:6" ht="15" customHeight="1">
      <c r="A7" s="30"/>
      <c r="B7" s="30"/>
      <c r="C7" s="32"/>
      <c r="D7" s="8" t="s">
        <v>10</v>
      </c>
      <c r="E7" s="8" t="s">
        <v>0</v>
      </c>
      <c r="F7" s="9" t="s">
        <v>11</v>
      </c>
    </row>
    <row r="8" spans="1:6" ht="24.75" customHeight="1">
      <c r="A8" s="24" t="s">
        <v>12</v>
      </c>
      <c r="B8" s="3" t="s">
        <v>1</v>
      </c>
      <c r="C8" s="4">
        <f>SUM(D8:F8)</f>
        <v>293064.064</v>
      </c>
      <c r="D8" s="5">
        <v>283088.074</v>
      </c>
      <c r="E8" s="5">
        <v>9866.582</v>
      </c>
      <c r="F8" s="10">
        <v>109.408</v>
      </c>
    </row>
    <row r="9" spans="1:6" ht="27.75" customHeight="1">
      <c r="A9" s="25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6"/>
      <c r="B10" s="3" t="s">
        <v>9</v>
      </c>
      <c r="C10" s="4">
        <f>SUM(C8:C9)</f>
        <v>293064.064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16384" width="8.8515625" style="1" customWidth="1"/>
  </cols>
  <sheetData>
    <row r="2" spans="1:4" ht="48.75" customHeight="1">
      <c r="A2" s="27" t="s">
        <v>3</v>
      </c>
      <c r="B2" s="27"/>
      <c r="C2" s="27"/>
      <c r="D2" s="27"/>
    </row>
    <row r="3" spans="1:4" ht="18.75" customHeight="1">
      <c r="A3" s="16"/>
      <c r="B3" s="16"/>
      <c r="C3" s="16"/>
      <c r="D3" s="16"/>
    </row>
    <row r="4" spans="1:3" ht="15">
      <c r="A4" s="2" t="s">
        <v>19</v>
      </c>
      <c r="B4" s="2"/>
      <c r="C4" s="2"/>
    </row>
    <row r="5" spans="1:5" ht="49.5" customHeight="1">
      <c r="A5" s="28" t="s">
        <v>4</v>
      </c>
      <c r="B5" s="28" t="s">
        <v>6</v>
      </c>
      <c r="C5" s="33" t="s">
        <v>5</v>
      </c>
      <c r="D5" s="34"/>
      <c r="E5" s="35"/>
    </row>
    <row r="6" spans="1:5" ht="18" customHeight="1">
      <c r="A6" s="29"/>
      <c r="B6" s="29"/>
      <c r="C6" s="31" t="s">
        <v>7</v>
      </c>
      <c r="D6" s="31"/>
      <c r="E6" s="31"/>
    </row>
    <row r="7" spans="1:5" ht="15" customHeight="1">
      <c r="A7" s="30"/>
      <c r="B7" s="30"/>
      <c r="C7" s="32"/>
      <c r="D7" s="8" t="s">
        <v>0</v>
      </c>
      <c r="E7" s="18" t="s">
        <v>11</v>
      </c>
    </row>
    <row r="8" spans="1:5" ht="24.75" customHeight="1">
      <c r="A8" s="24" t="s">
        <v>12</v>
      </c>
      <c r="B8" s="3" t="s">
        <v>1</v>
      </c>
      <c r="C8" s="4">
        <f>SUM(D8:E8)</f>
        <v>10021.411999999953</v>
      </c>
      <c r="D8" s="5">
        <v>9907.401</v>
      </c>
      <c r="E8" s="10">
        <v>114.01099999995313</v>
      </c>
    </row>
    <row r="9" spans="1:5" ht="27.75" customHeight="1">
      <c r="A9" s="25"/>
      <c r="B9" s="3" t="s">
        <v>2</v>
      </c>
      <c r="C9" s="4">
        <f>D9+E9</f>
        <v>0</v>
      </c>
      <c r="D9" s="5"/>
      <c r="E9" s="7"/>
    </row>
    <row r="10" spans="1:5" ht="23.25" customHeight="1">
      <c r="A10" s="26"/>
      <c r="B10" s="3" t="s">
        <v>9</v>
      </c>
      <c r="C10" s="4">
        <f>SUM(C8:C9)</f>
        <v>10021.411999999953</v>
      </c>
      <c r="D10" s="5"/>
      <c r="E10" s="7"/>
    </row>
  </sheetData>
  <sheetProtection/>
  <mergeCells count="7">
    <mergeCell ref="A8:A10"/>
    <mergeCell ref="A2:D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"/>
  <sheetViews>
    <sheetView view="pageBreakPreview" zoomScaleSheetLayoutView="100" zoomScalePageLayoutView="0" workbookViewId="0" topLeftCell="A1">
      <selection activeCell="I31" sqref="I31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6" width="14.421875" style="1" customWidth="1"/>
    <col min="7" max="7" width="11.421875" style="1" customWidth="1"/>
    <col min="8" max="8" width="12.8515625" style="1" customWidth="1"/>
    <col min="9" max="16384" width="8.8515625" style="1" customWidth="1"/>
  </cols>
  <sheetData>
    <row r="2" spans="1:8" ht="48.75" customHeight="1">
      <c r="A2" s="27" t="s">
        <v>3</v>
      </c>
      <c r="B2" s="27"/>
      <c r="C2" s="27"/>
      <c r="D2" s="27"/>
      <c r="E2" s="27"/>
      <c r="F2" s="27"/>
      <c r="G2" s="27"/>
      <c r="H2" s="27"/>
    </row>
    <row r="3" spans="1:4" ht="18.75" customHeight="1">
      <c r="A3" s="17"/>
      <c r="B3" s="17"/>
      <c r="C3" s="17"/>
      <c r="D3" s="17"/>
    </row>
    <row r="4" spans="1:3" ht="15">
      <c r="A4" s="2" t="s">
        <v>20</v>
      </c>
      <c r="B4" s="2"/>
      <c r="C4" s="2"/>
    </row>
    <row r="5" spans="1:8" ht="49.5" customHeight="1">
      <c r="A5" s="28" t="s">
        <v>4</v>
      </c>
      <c r="B5" s="28" t="s">
        <v>6</v>
      </c>
      <c r="C5" s="33" t="s">
        <v>5</v>
      </c>
      <c r="D5" s="34"/>
      <c r="E5" s="35"/>
      <c r="F5" s="33" t="s">
        <v>21</v>
      </c>
      <c r="G5" s="34"/>
      <c r="H5" s="35"/>
    </row>
    <row r="6" spans="1:8" ht="18" customHeight="1">
      <c r="A6" s="29"/>
      <c r="B6" s="29"/>
      <c r="C6" s="31" t="s">
        <v>7</v>
      </c>
      <c r="D6" s="31"/>
      <c r="E6" s="31"/>
      <c r="F6" s="31" t="s">
        <v>7</v>
      </c>
      <c r="G6" s="31"/>
      <c r="H6" s="31"/>
    </row>
    <row r="7" spans="1:8" ht="15" customHeight="1">
      <c r="A7" s="30"/>
      <c r="B7" s="30"/>
      <c r="C7" s="32"/>
      <c r="D7" s="8" t="s">
        <v>0</v>
      </c>
      <c r="E7" s="18" t="s">
        <v>11</v>
      </c>
      <c r="F7" s="32"/>
      <c r="G7" s="8" t="s">
        <v>0</v>
      </c>
      <c r="H7" s="18" t="s">
        <v>11</v>
      </c>
    </row>
    <row r="8" spans="1:8" ht="24.75" customHeight="1">
      <c r="A8" s="24" t="s">
        <v>12</v>
      </c>
      <c r="B8" s="3" t="s">
        <v>1</v>
      </c>
      <c r="C8" s="4">
        <f>SUM(D8:E8)</f>
        <v>10729.487</v>
      </c>
      <c r="D8" s="22">
        <v>10607.868999999999</v>
      </c>
      <c r="E8" s="20">
        <v>121.618</v>
      </c>
      <c r="F8" s="4">
        <f>SUM(G8:H8)</f>
        <v>12.729000000000001</v>
      </c>
      <c r="G8" s="22">
        <v>12.678</v>
      </c>
      <c r="H8" s="20">
        <v>0.051</v>
      </c>
    </row>
    <row r="9" spans="1:8" ht="27.75" customHeight="1">
      <c r="A9" s="25"/>
      <c r="B9" s="3" t="s">
        <v>2</v>
      </c>
      <c r="C9" s="4">
        <f>D9+E9</f>
        <v>0</v>
      </c>
      <c r="D9" s="21"/>
      <c r="E9" s="10"/>
      <c r="F9" s="4">
        <f>G9+H9</f>
        <v>0</v>
      </c>
      <c r="G9" s="21"/>
      <c r="H9" s="10"/>
    </row>
    <row r="10" spans="1:8" ht="23.25" customHeight="1">
      <c r="A10" s="26"/>
      <c r="B10" s="3" t="s">
        <v>9</v>
      </c>
      <c r="C10" s="4">
        <f>SUM(C8:C9)</f>
        <v>10729.487</v>
      </c>
      <c r="D10" s="21">
        <f>D8</f>
        <v>10607.868999999999</v>
      </c>
      <c r="E10" s="10">
        <f>E8</f>
        <v>121.618</v>
      </c>
      <c r="F10" s="4">
        <f>SUM(F8:F9)</f>
        <v>12.729000000000001</v>
      </c>
      <c r="G10" s="21">
        <f>G8</f>
        <v>12.678</v>
      </c>
      <c r="H10" s="10">
        <f>H8</f>
        <v>0.051</v>
      </c>
    </row>
    <row r="11" ht="40.5" customHeight="1"/>
  </sheetData>
  <sheetProtection/>
  <mergeCells count="10">
    <mergeCell ref="A8:A10"/>
    <mergeCell ref="F5:H5"/>
    <mergeCell ref="F6:F7"/>
    <mergeCell ref="G6:H6"/>
    <mergeCell ref="A2:H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view="pageBreakPreview" zoomScaleSheetLayoutView="100" zoomScalePageLayoutView="0" workbookViewId="0" topLeftCell="A1">
      <selection activeCell="G8" sqref="G8:H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6" width="14.421875" style="1" customWidth="1"/>
    <col min="7" max="7" width="11.421875" style="1" customWidth="1"/>
    <col min="8" max="8" width="12.8515625" style="1" customWidth="1"/>
    <col min="9" max="16384" width="8.8515625" style="1" customWidth="1"/>
  </cols>
  <sheetData>
    <row r="2" spans="1:8" ht="48.75" customHeight="1">
      <c r="A2" s="27" t="s">
        <v>3</v>
      </c>
      <c r="B2" s="27"/>
      <c r="C2" s="27"/>
      <c r="D2" s="27"/>
      <c r="E2" s="27"/>
      <c r="F2" s="27"/>
      <c r="G2" s="27"/>
      <c r="H2" s="27"/>
    </row>
    <row r="3" spans="1:4" ht="18.75" customHeight="1">
      <c r="A3" s="19"/>
      <c r="B3" s="19"/>
      <c r="C3" s="19"/>
      <c r="D3" s="19"/>
    </row>
    <row r="4" spans="1:3" ht="15">
      <c r="A4" s="2" t="s">
        <v>22</v>
      </c>
      <c r="B4" s="2"/>
      <c r="C4" s="2"/>
    </row>
    <row r="5" spans="1:8" ht="49.5" customHeight="1">
      <c r="A5" s="28" t="s">
        <v>4</v>
      </c>
      <c r="B5" s="28" t="s">
        <v>6</v>
      </c>
      <c r="C5" s="33" t="s">
        <v>5</v>
      </c>
      <c r="D5" s="34"/>
      <c r="E5" s="35"/>
      <c r="F5" s="33" t="s">
        <v>21</v>
      </c>
      <c r="G5" s="34"/>
      <c r="H5" s="35"/>
    </row>
    <row r="6" spans="1:8" ht="18" customHeight="1">
      <c r="A6" s="29"/>
      <c r="B6" s="29"/>
      <c r="C6" s="31" t="s">
        <v>7</v>
      </c>
      <c r="D6" s="31"/>
      <c r="E6" s="31"/>
      <c r="F6" s="31" t="s">
        <v>7</v>
      </c>
      <c r="G6" s="31"/>
      <c r="H6" s="31"/>
    </row>
    <row r="7" spans="1:8" ht="15" customHeight="1">
      <c r="A7" s="30"/>
      <c r="B7" s="30"/>
      <c r="C7" s="32"/>
      <c r="D7" s="8" t="s">
        <v>0</v>
      </c>
      <c r="E7" s="18" t="s">
        <v>11</v>
      </c>
      <c r="F7" s="32"/>
      <c r="G7" s="8" t="s">
        <v>0</v>
      </c>
      <c r="H7" s="18" t="s">
        <v>11</v>
      </c>
    </row>
    <row r="8" spans="1:8" ht="24.75" customHeight="1">
      <c r="A8" s="24" t="s">
        <v>12</v>
      </c>
      <c r="B8" s="3" t="s">
        <v>1</v>
      </c>
      <c r="C8" s="4">
        <f>SUM(D8:E8)</f>
        <v>10727.687000000033</v>
      </c>
      <c r="D8" s="22">
        <v>10615.634999999998</v>
      </c>
      <c r="E8" s="20">
        <v>112.0520000000347</v>
      </c>
      <c r="F8" s="4">
        <f>SUM(G8:H8)</f>
        <v>16.642000000000003</v>
      </c>
      <c r="G8" s="22">
        <v>16.586000000000002</v>
      </c>
      <c r="H8" s="20">
        <v>0.055999999999999994</v>
      </c>
    </row>
    <row r="9" spans="1:8" ht="27.75" customHeight="1">
      <c r="A9" s="25"/>
      <c r="B9" s="3" t="s">
        <v>2</v>
      </c>
      <c r="C9" s="4">
        <f>D9+E9</f>
        <v>0</v>
      </c>
      <c r="D9" s="21"/>
      <c r="E9" s="10"/>
      <c r="F9" s="4">
        <f>G9+H9</f>
        <v>0</v>
      </c>
      <c r="G9" s="21"/>
      <c r="H9" s="10"/>
    </row>
    <row r="10" spans="1:8" ht="23.25" customHeight="1">
      <c r="A10" s="26"/>
      <c r="B10" s="3" t="s">
        <v>9</v>
      </c>
      <c r="C10" s="4">
        <f>SUM(C8:C9)</f>
        <v>10727.687000000033</v>
      </c>
      <c r="D10" s="21">
        <f>D8</f>
        <v>10615.634999999998</v>
      </c>
      <c r="E10" s="10">
        <f>E8</f>
        <v>112.0520000000347</v>
      </c>
      <c r="F10" s="4">
        <f>SUM(F8:F9)</f>
        <v>16.642000000000003</v>
      </c>
      <c r="G10" s="21">
        <f>G8</f>
        <v>16.586000000000002</v>
      </c>
      <c r="H10" s="10">
        <f>H8</f>
        <v>0.055999999999999994</v>
      </c>
    </row>
    <row r="11" ht="40.5" customHeight="1"/>
  </sheetData>
  <sheetProtection/>
  <mergeCells count="10">
    <mergeCell ref="A8:A10"/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2017-11-09T11:12:57Z</dcterms:modified>
  <cp:category/>
  <cp:version/>
  <cp:contentType/>
  <cp:contentStatus/>
</cp:coreProperties>
</file>