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10" windowWidth="23085" windowHeight="4440" activeTab="11"/>
  </bookViews>
  <sheets>
    <sheet name="январь" sheetId="1" r:id="rId1"/>
    <sheet name="февраль" sheetId="2" r:id="rId2"/>
    <sheet name="март" sheetId="3" r:id="rId3"/>
    <sheet name="апрель" sheetId="4" r:id="rId4"/>
    <sheet name="май" sheetId="5" r:id="rId5"/>
    <sheet name="июнь" sheetId="6" r:id="rId6"/>
    <sheet name="июль" sheetId="7" r:id="rId7"/>
    <sheet name="август" sheetId="8" r:id="rId8"/>
    <sheet name="сентябрь" sheetId="9" r:id="rId9"/>
    <sheet name="октябрь" sheetId="10" r:id="rId10"/>
    <sheet name="ноябрь" sheetId="11" r:id="rId11"/>
    <sheet name="декабрь" sheetId="12" r:id="rId12"/>
  </sheets>
  <definedNames/>
  <calcPr fullCalcOnLoad="1"/>
</workbook>
</file>

<file path=xl/sharedStrings.xml><?xml version="1.0" encoding="utf-8"?>
<sst xmlns="http://schemas.openxmlformats.org/spreadsheetml/2006/main" count="156" uniqueCount="24">
  <si>
    <t>Наименование групп потребителей</t>
  </si>
  <si>
    <t>ВН</t>
  </si>
  <si>
    <t>СН II</t>
  </si>
  <si>
    <t>НН</t>
  </si>
  <si>
    <t>Прочие потребители</t>
  </si>
  <si>
    <t>Потребители, отнесенные к группе "население"</t>
  </si>
  <si>
    <t>СН-1</t>
  </si>
  <si>
    <t>Итого</t>
  </si>
  <si>
    <t>Всего</t>
  </si>
  <si>
    <t>Фактический объем потребления электрической энергии (мощности) по группам потребителей</t>
  </si>
  <si>
    <t>Объем фактического потребления электроэнергии (мощности) по уровням напряжения, тыс. кВтч.</t>
  </si>
  <si>
    <t>ВН 1</t>
  </si>
  <si>
    <t>Январь 2015 год</t>
  </si>
  <si>
    <t>Февраль 2015 год</t>
  </si>
  <si>
    <t>Март 2015 год</t>
  </si>
  <si>
    <t>Апрель 2015 год</t>
  </si>
  <si>
    <t>Май 2015 год</t>
  </si>
  <si>
    <t>Июнь 2015 год</t>
  </si>
  <si>
    <t>Июль 2015 год</t>
  </si>
  <si>
    <t>Август 2015 год</t>
  </si>
  <si>
    <t>Сентябрь 2015 год</t>
  </si>
  <si>
    <t>Октябрь 2015 год</t>
  </si>
  <si>
    <t>Ноябрь 2015 год</t>
  </si>
  <si>
    <t>Декабрь 2015 год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</si>
</sst>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i/>
      <sz val="11"/>
      <color indexed="53"/>
      <name val="Times New Roman"/>
      <family val="1"/>
    </font>
    <font>
      <b/>
      <i/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i/>
      <sz val="11"/>
      <color theme="9" tint="-0.24997000396251678"/>
      <name val="Times New Roman"/>
      <family val="1"/>
    </font>
    <font>
      <b/>
      <i/>
      <sz val="11"/>
      <color theme="1"/>
      <name val="Times New Roman"/>
      <family val="1"/>
    </font>
    <font>
      <b/>
      <i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164" fontId="40" fillId="0" borderId="10" xfId="0" applyNumberFormat="1" applyFont="1" applyBorder="1" applyAlignment="1">
      <alignment horizontal="center" vertical="center"/>
    </xf>
    <xf numFmtId="164" fontId="40" fillId="0" borderId="10" xfId="0" applyNumberFormat="1" applyFont="1" applyBorder="1" applyAlignment="1">
      <alignment/>
    </xf>
    <xf numFmtId="164" fontId="42" fillId="0" borderId="10" xfId="0" applyNumberFormat="1" applyFont="1" applyBorder="1" applyAlignment="1">
      <alignment/>
    </xf>
    <xf numFmtId="0" fontId="43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/>
    </xf>
    <xf numFmtId="0" fontId="44" fillId="0" borderId="10" xfId="0" applyFont="1" applyBorder="1" applyAlignment="1">
      <alignment horizontal="left" vertical="center" wrapText="1"/>
    </xf>
    <xf numFmtId="0" fontId="43" fillId="0" borderId="10" xfId="0" applyFont="1" applyBorder="1" applyAlignment="1">
      <alignment/>
    </xf>
    <xf numFmtId="164" fontId="44" fillId="0" borderId="10" xfId="0" applyNumberFormat="1" applyFont="1" applyBorder="1" applyAlignment="1">
      <alignment/>
    </xf>
    <xf numFmtId="0" fontId="40" fillId="0" borderId="10" xfId="0" applyFont="1" applyBorder="1" applyAlignment="1">
      <alignment horizontal="center" vertical="center" wrapText="1"/>
    </xf>
    <xf numFmtId="164" fontId="40" fillId="0" borderId="0" xfId="0" applyNumberFormat="1" applyFont="1" applyAlignment="1">
      <alignment/>
    </xf>
    <xf numFmtId="0" fontId="43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/>
    </xf>
    <xf numFmtId="0" fontId="45" fillId="0" borderId="0" xfId="0" applyFont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64" fontId="40" fillId="0" borderId="10" xfId="0" applyNumberFormat="1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8"/>
  <sheetViews>
    <sheetView zoomScalePageLayoutView="0" workbookViewId="0" topLeftCell="A1">
      <selection activeCell="A20" sqref="A20"/>
    </sheetView>
  </sheetViews>
  <sheetFormatPr defaultColWidth="8.8515625" defaultRowHeight="15"/>
  <cols>
    <col min="1" max="1" width="30.421875" style="1" customWidth="1"/>
    <col min="2" max="2" width="13.140625" style="1" customWidth="1"/>
    <col min="3" max="3" width="14.00390625" style="1" customWidth="1"/>
    <col min="4" max="4" width="11.57421875" style="1" customWidth="1"/>
    <col min="5" max="5" width="11.140625" style="1" customWidth="1"/>
    <col min="6" max="6" width="8.7109375" style="1" customWidth="1"/>
    <col min="7" max="7" width="12.140625" style="1" customWidth="1"/>
    <col min="8" max="16384" width="8.8515625" style="1" customWidth="1"/>
  </cols>
  <sheetData>
    <row r="2" spans="1:6" ht="48.75" customHeight="1">
      <c r="A2" s="16" t="s">
        <v>9</v>
      </c>
      <c r="B2" s="16"/>
      <c r="C2" s="16"/>
      <c r="D2" s="16"/>
      <c r="E2" s="16"/>
      <c r="F2" s="16"/>
    </row>
    <row r="3" spans="1:2" ht="15">
      <c r="A3" s="2" t="s">
        <v>12</v>
      </c>
      <c r="B3" s="2"/>
    </row>
    <row r="4" spans="1:7" ht="49.5" customHeight="1">
      <c r="A4" s="14" t="s">
        <v>0</v>
      </c>
      <c r="B4" s="17" t="s">
        <v>10</v>
      </c>
      <c r="C4" s="18"/>
      <c r="D4" s="18"/>
      <c r="E4" s="18"/>
      <c r="F4" s="18"/>
      <c r="G4" s="19"/>
    </row>
    <row r="5" spans="1:7" ht="15.75">
      <c r="A5" s="15"/>
      <c r="B5" s="7" t="s">
        <v>11</v>
      </c>
      <c r="C5" s="6" t="s">
        <v>1</v>
      </c>
      <c r="D5" s="6" t="s">
        <v>6</v>
      </c>
      <c r="E5" s="6" t="s">
        <v>2</v>
      </c>
      <c r="F5" s="6" t="s">
        <v>3</v>
      </c>
      <c r="G5" s="7" t="s">
        <v>7</v>
      </c>
    </row>
    <row r="6" spans="1:7" ht="15.75">
      <c r="A6" s="8" t="s">
        <v>4</v>
      </c>
      <c r="B6" s="11">
        <v>210762.687</v>
      </c>
      <c r="C6" s="3"/>
      <c r="D6" s="3"/>
      <c r="E6" s="3">
        <v>80.637</v>
      </c>
      <c r="F6" s="3">
        <v>2.251</v>
      </c>
      <c r="G6" s="4">
        <f>SUM(B6:F6)</f>
        <v>210845.57499999998</v>
      </c>
    </row>
    <row r="7" spans="1:7" ht="31.5">
      <c r="A7" s="9" t="s">
        <v>5</v>
      </c>
      <c r="B7" s="9">
        <v>41.933</v>
      </c>
      <c r="C7" s="3"/>
      <c r="D7" s="3"/>
      <c r="E7" s="3">
        <v>28.544</v>
      </c>
      <c r="F7" s="3"/>
      <c r="G7" s="3">
        <f>SUM(B7:F7)</f>
        <v>70.477</v>
      </c>
    </row>
    <row r="8" spans="1:7" ht="15.75">
      <c r="A8" s="10" t="s">
        <v>8</v>
      </c>
      <c r="B8" s="10"/>
      <c r="C8" s="5">
        <f>SUM(C6:C7)</f>
        <v>0</v>
      </c>
      <c r="D8" s="5">
        <f>SUM(D6:D7)</f>
        <v>0</v>
      </c>
      <c r="E8" s="5">
        <f>SUM(E6:E7)</f>
        <v>109.181</v>
      </c>
      <c r="F8" s="5">
        <f>SUM(F6:F7)</f>
        <v>2.251</v>
      </c>
      <c r="G8" s="5">
        <f>SUM(G6:G7)</f>
        <v>210916.052</v>
      </c>
    </row>
  </sheetData>
  <sheetProtection/>
  <mergeCells count="3">
    <mergeCell ref="A4:A5"/>
    <mergeCell ref="A2:F2"/>
    <mergeCell ref="B4:G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G13"/>
  <sheetViews>
    <sheetView zoomScalePageLayoutView="0" workbookViewId="0" topLeftCell="A1">
      <selection activeCell="E18" sqref="E18"/>
    </sheetView>
  </sheetViews>
  <sheetFormatPr defaultColWidth="8.8515625" defaultRowHeight="15"/>
  <cols>
    <col min="1" max="1" width="30.421875" style="1" customWidth="1"/>
    <col min="2" max="2" width="13.140625" style="1" customWidth="1"/>
    <col min="3" max="3" width="14.00390625" style="1" customWidth="1"/>
    <col min="4" max="4" width="11.57421875" style="1" customWidth="1"/>
    <col min="5" max="5" width="11.140625" style="1" customWidth="1"/>
    <col min="6" max="6" width="8.7109375" style="1" customWidth="1"/>
    <col min="7" max="7" width="12.140625" style="1" customWidth="1"/>
    <col min="8" max="16384" width="8.8515625" style="1" customWidth="1"/>
  </cols>
  <sheetData>
    <row r="2" spans="1:6" ht="48.75" customHeight="1">
      <c r="A2" s="16" t="s">
        <v>9</v>
      </c>
      <c r="B2" s="16"/>
      <c r="C2" s="16"/>
      <c r="D2" s="16"/>
      <c r="E2" s="16"/>
      <c r="F2" s="16"/>
    </row>
    <row r="3" spans="1:2" ht="15">
      <c r="A3" s="2" t="s">
        <v>21</v>
      </c>
      <c r="B3" s="2"/>
    </row>
    <row r="4" spans="1:7" ht="49.5" customHeight="1">
      <c r="A4" s="14" t="s">
        <v>0</v>
      </c>
      <c r="B4" s="17" t="s">
        <v>10</v>
      </c>
      <c r="C4" s="18"/>
      <c r="D4" s="18"/>
      <c r="E4" s="18"/>
      <c r="F4" s="18"/>
      <c r="G4" s="19"/>
    </row>
    <row r="5" spans="1:7" ht="15.75">
      <c r="A5" s="15"/>
      <c r="B5" s="7" t="s">
        <v>11</v>
      </c>
      <c r="C5" s="6" t="s">
        <v>1</v>
      </c>
      <c r="D5" s="6" t="s">
        <v>6</v>
      </c>
      <c r="E5" s="6" t="s">
        <v>2</v>
      </c>
      <c r="F5" s="6" t="s">
        <v>3</v>
      </c>
      <c r="G5" s="7" t="s">
        <v>7</v>
      </c>
    </row>
    <row r="6" spans="1:7" ht="15.75">
      <c r="A6" s="8" t="s">
        <v>4</v>
      </c>
      <c r="B6" s="3">
        <v>218990.584</v>
      </c>
      <c r="C6" s="3">
        <v>83.493</v>
      </c>
      <c r="D6" s="3"/>
      <c r="E6" s="3">
        <v>70.777</v>
      </c>
      <c r="F6" s="3">
        <v>2.772</v>
      </c>
      <c r="G6" s="4">
        <f>SUM(B6:F6)</f>
        <v>219147.626</v>
      </c>
    </row>
    <row r="7" spans="1:7" ht="31.5">
      <c r="A7" s="9" t="s">
        <v>5</v>
      </c>
      <c r="B7" s="12"/>
      <c r="C7" s="12">
        <v>31.01</v>
      </c>
      <c r="D7" s="3"/>
      <c r="E7" s="3">
        <v>16.824</v>
      </c>
      <c r="F7" s="3"/>
      <c r="G7" s="3">
        <f>SUM(B7:F7)</f>
        <v>47.834</v>
      </c>
    </row>
    <row r="8" spans="1:7" ht="15.75">
      <c r="A8" s="10" t="s">
        <v>8</v>
      </c>
      <c r="B8" s="10"/>
      <c r="C8" s="5">
        <f>SUM(C6:C7)</f>
        <v>114.503</v>
      </c>
      <c r="D8" s="5">
        <f>SUM(D6:D7)</f>
        <v>0</v>
      </c>
      <c r="E8" s="5">
        <f>SUM(E6:E7)</f>
        <v>87.601</v>
      </c>
      <c r="F8" s="5">
        <f>SUM(F6:F7)</f>
        <v>2.772</v>
      </c>
      <c r="G8" s="5">
        <f>SUM(G6:G7)</f>
        <v>219195.46</v>
      </c>
    </row>
    <row r="10" ht="15">
      <c r="G10" s="13"/>
    </row>
    <row r="11" ht="15">
      <c r="E11" s="13"/>
    </row>
    <row r="12" ht="15">
      <c r="D12" s="13"/>
    </row>
    <row r="13" ht="15">
      <c r="D13" s="13"/>
    </row>
  </sheetData>
  <sheetProtection/>
  <mergeCells count="3">
    <mergeCell ref="A2:F2"/>
    <mergeCell ref="A4:A5"/>
    <mergeCell ref="B4:G4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G13"/>
  <sheetViews>
    <sheetView zoomScalePageLayoutView="0" workbookViewId="0" topLeftCell="A1">
      <selection activeCell="E7" sqref="E7"/>
    </sheetView>
  </sheetViews>
  <sheetFormatPr defaultColWidth="8.8515625" defaultRowHeight="15"/>
  <cols>
    <col min="1" max="1" width="30.421875" style="1" customWidth="1"/>
    <col min="2" max="2" width="13.140625" style="1" customWidth="1"/>
    <col min="3" max="3" width="14.00390625" style="1" customWidth="1"/>
    <col min="4" max="4" width="11.57421875" style="1" customWidth="1"/>
    <col min="5" max="5" width="11.140625" style="1" customWidth="1"/>
    <col min="6" max="6" width="8.7109375" style="1" customWidth="1"/>
    <col min="7" max="7" width="13.8515625" style="1" customWidth="1"/>
    <col min="8" max="16384" width="8.8515625" style="1" customWidth="1"/>
  </cols>
  <sheetData>
    <row r="2" spans="1:6" ht="48.75" customHeight="1">
      <c r="A2" s="16" t="s">
        <v>9</v>
      </c>
      <c r="B2" s="16"/>
      <c r="C2" s="16"/>
      <c r="D2" s="16"/>
      <c r="E2" s="16"/>
      <c r="F2" s="16"/>
    </row>
    <row r="3" spans="1:2" ht="15">
      <c r="A3" s="2" t="s">
        <v>22</v>
      </c>
      <c r="B3" s="2"/>
    </row>
    <row r="4" spans="1:7" ht="49.5" customHeight="1">
      <c r="A4" s="14" t="s">
        <v>0</v>
      </c>
      <c r="B4" s="17" t="s">
        <v>10</v>
      </c>
      <c r="C4" s="18"/>
      <c r="D4" s="18"/>
      <c r="E4" s="18"/>
      <c r="F4" s="18"/>
      <c r="G4" s="19"/>
    </row>
    <row r="5" spans="1:7" ht="15.75">
      <c r="A5" s="15"/>
      <c r="B5" s="7" t="s">
        <v>11</v>
      </c>
      <c r="C5" s="6" t="s">
        <v>1</v>
      </c>
      <c r="D5" s="6" t="s">
        <v>6</v>
      </c>
      <c r="E5" s="6" t="s">
        <v>2</v>
      </c>
      <c r="F5" s="6" t="s">
        <v>3</v>
      </c>
      <c r="G5" s="7" t="s">
        <v>7</v>
      </c>
    </row>
    <row r="6" spans="1:7" ht="15.75">
      <c r="A6" s="8" t="s">
        <v>4</v>
      </c>
      <c r="B6" s="3">
        <v>216134.574</v>
      </c>
      <c r="C6" s="3">
        <v>126.977</v>
      </c>
      <c r="D6" s="3"/>
      <c r="E6" s="3">
        <v>67.676</v>
      </c>
      <c r="F6" s="3">
        <v>1.618</v>
      </c>
      <c r="G6" s="4">
        <f>SUM(B6:F6)</f>
        <v>216330.845</v>
      </c>
    </row>
    <row r="7" spans="1:7" ht="31.5">
      <c r="A7" s="9" t="s">
        <v>5</v>
      </c>
      <c r="B7" s="12"/>
      <c r="C7" s="12">
        <v>30.607</v>
      </c>
      <c r="D7" s="3"/>
      <c r="E7" s="3">
        <v>21.185</v>
      </c>
      <c r="F7" s="3"/>
      <c r="G7" s="3">
        <f>SUM(B7:F7)</f>
        <v>51.792</v>
      </c>
    </row>
    <row r="8" spans="1:7" ht="15.75">
      <c r="A8" s="10" t="s">
        <v>8</v>
      </c>
      <c r="B8" s="10"/>
      <c r="C8" s="5">
        <f>SUM(C6:C7)</f>
        <v>157.584</v>
      </c>
      <c r="D8" s="5">
        <f>SUM(D6:D7)</f>
        <v>0</v>
      </c>
      <c r="E8" s="5">
        <f>SUM(E6:E7)</f>
        <v>88.861</v>
      </c>
      <c r="F8" s="5">
        <f>SUM(F6:F7)</f>
        <v>1.618</v>
      </c>
      <c r="G8" s="5">
        <f>SUM(G6:G7)</f>
        <v>216382.637</v>
      </c>
    </row>
    <row r="10" ht="15">
      <c r="G10" s="13"/>
    </row>
    <row r="11" ht="15">
      <c r="E11" s="13"/>
    </row>
    <row r="12" ht="15">
      <c r="D12" s="13"/>
    </row>
    <row r="13" ht="15">
      <c r="D13" s="13"/>
    </row>
  </sheetData>
  <sheetProtection/>
  <mergeCells count="3">
    <mergeCell ref="A2:F2"/>
    <mergeCell ref="A4:A5"/>
    <mergeCell ref="B4:G4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G13"/>
  <sheetViews>
    <sheetView tabSelected="1" zoomScalePageLayoutView="0" workbookViewId="0" topLeftCell="A1">
      <selection activeCell="C6" sqref="C6:F7"/>
    </sheetView>
  </sheetViews>
  <sheetFormatPr defaultColWidth="8.8515625" defaultRowHeight="15"/>
  <cols>
    <col min="1" max="1" width="30.421875" style="1" customWidth="1"/>
    <col min="2" max="2" width="13.140625" style="1" customWidth="1"/>
    <col min="3" max="3" width="14.00390625" style="1" customWidth="1"/>
    <col min="4" max="4" width="11.57421875" style="1" customWidth="1"/>
    <col min="5" max="5" width="11.140625" style="1" customWidth="1"/>
    <col min="6" max="6" width="8.7109375" style="1" customWidth="1"/>
    <col min="7" max="7" width="14.8515625" style="1" customWidth="1"/>
    <col min="8" max="16384" width="8.8515625" style="1" customWidth="1"/>
  </cols>
  <sheetData>
    <row r="2" spans="1:6" ht="48.75" customHeight="1">
      <c r="A2" s="16" t="s">
        <v>9</v>
      </c>
      <c r="B2" s="16"/>
      <c r="C2" s="16"/>
      <c r="D2" s="16"/>
      <c r="E2" s="16"/>
      <c r="F2" s="16"/>
    </row>
    <row r="3" spans="1:2" ht="15">
      <c r="A3" s="2" t="s">
        <v>23</v>
      </c>
      <c r="B3" s="2"/>
    </row>
    <row r="4" spans="1:7" ht="49.5" customHeight="1">
      <c r="A4" s="14" t="s">
        <v>0</v>
      </c>
      <c r="B4" s="17" t="s">
        <v>10</v>
      </c>
      <c r="C4" s="18"/>
      <c r="D4" s="18"/>
      <c r="E4" s="18"/>
      <c r="F4" s="18"/>
      <c r="G4" s="19"/>
    </row>
    <row r="5" spans="1:7" ht="15.75">
      <c r="A5" s="15"/>
      <c r="B5" s="7" t="s">
        <v>11</v>
      </c>
      <c r="C5" s="6" t="s">
        <v>1</v>
      </c>
      <c r="D5" s="6" t="s">
        <v>6</v>
      </c>
      <c r="E5" s="6" t="s">
        <v>2</v>
      </c>
      <c r="F5" s="6" t="s">
        <v>3</v>
      </c>
      <c r="G5" s="7" t="s">
        <v>7</v>
      </c>
    </row>
    <row r="6" spans="1:7" ht="15.75">
      <c r="A6" s="8" t="s">
        <v>4</v>
      </c>
      <c r="B6" s="3">
        <v>220022.067</v>
      </c>
      <c r="C6" s="20">
        <v>115.398</v>
      </c>
      <c r="D6" s="20"/>
      <c r="E6" s="20">
        <v>83.741</v>
      </c>
      <c r="F6" s="20">
        <v>2.418</v>
      </c>
      <c r="G6" s="4">
        <f>SUM(B6:F6)</f>
        <v>220223.624</v>
      </c>
    </row>
    <row r="7" spans="1:7" ht="31.5">
      <c r="A7" s="9" t="s">
        <v>5</v>
      </c>
      <c r="B7" s="12"/>
      <c r="C7" s="21">
        <v>38.85</v>
      </c>
      <c r="D7" s="20"/>
      <c r="E7" s="20">
        <v>25.935</v>
      </c>
      <c r="F7" s="20"/>
      <c r="G7" s="3">
        <f>SUM(B7:F7)</f>
        <v>64.785</v>
      </c>
    </row>
    <row r="8" spans="1:7" ht="15.75">
      <c r="A8" s="10" t="s">
        <v>8</v>
      </c>
      <c r="B8" s="10"/>
      <c r="C8" s="5">
        <f>SUM(C6:C7)</f>
        <v>154.248</v>
      </c>
      <c r="D8" s="5">
        <f>SUM(D6:D7)</f>
        <v>0</v>
      </c>
      <c r="E8" s="5">
        <f>SUM(E6:E7)</f>
        <v>109.676</v>
      </c>
      <c r="F8" s="5">
        <f>SUM(F6:F7)</f>
        <v>2.418</v>
      </c>
      <c r="G8" s="5">
        <f>SUM(G6:G7)</f>
        <v>220288.409</v>
      </c>
    </row>
    <row r="10" ht="15">
      <c r="G10" s="13"/>
    </row>
    <row r="11" ht="15">
      <c r="E11" s="13"/>
    </row>
    <row r="12" ht="15">
      <c r="D12" s="13"/>
    </row>
    <row r="13" ht="15">
      <c r="D13" s="13"/>
    </row>
  </sheetData>
  <sheetProtection/>
  <mergeCells count="3">
    <mergeCell ref="A2:F2"/>
    <mergeCell ref="A4:A5"/>
    <mergeCell ref="B4:G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G8"/>
  <sheetViews>
    <sheetView zoomScalePageLayoutView="0" workbookViewId="0" topLeftCell="A1">
      <selection activeCell="C13" sqref="C13"/>
    </sheetView>
  </sheetViews>
  <sheetFormatPr defaultColWidth="8.8515625" defaultRowHeight="15"/>
  <cols>
    <col min="1" max="1" width="30.421875" style="1" customWidth="1"/>
    <col min="2" max="2" width="13.140625" style="1" customWidth="1"/>
    <col min="3" max="3" width="14.00390625" style="1" customWidth="1"/>
    <col min="4" max="4" width="11.57421875" style="1" customWidth="1"/>
    <col min="5" max="5" width="11.140625" style="1" customWidth="1"/>
    <col min="6" max="6" width="8.7109375" style="1" customWidth="1"/>
    <col min="7" max="7" width="12.140625" style="1" customWidth="1"/>
    <col min="8" max="16384" width="8.8515625" style="1" customWidth="1"/>
  </cols>
  <sheetData>
    <row r="2" spans="1:6" ht="48.75" customHeight="1">
      <c r="A2" s="16" t="s">
        <v>9</v>
      </c>
      <c r="B2" s="16"/>
      <c r="C2" s="16"/>
      <c r="D2" s="16"/>
      <c r="E2" s="16"/>
      <c r="F2" s="16"/>
    </row>
    <row r="3" spans="1:2" ht="15">
      <c r="A3" s="2" t="s">
        <v>13</v>
      </c>
      <c r="B3" s="2"/>
    </row>
    <row r="4" spans="1:7" ht="49.5" customHeight="1">
      <c r="A4" s="14" t="s">
        <v>0</v>
      </c>
      <c r="B4" s="17" t="s">
        <v>10</v>
      </c>
      <c r="C4" s="18"/>
      <c r="D4" s="18"/>
      <c r="E4" s="18"/>
      <c r="F4" s="18"/>
      <c r="G4" s="19"/>
    </row>
    <row r="5" spans="1:7" ht="15.75">
      <c r="A5" s="15"/>
      <c r="B5" s="7" t="s">
        <v>11</v>
      </c>
      <c r="C5" s="6" t="s">
        <v>1</v>
      </c>
      <c r="D5" s="6" t="s">
        <v>6</v>
      </c>
      <c r="E5" s="6" t="s">
        <v>2</v>
      </c>
      <c r="F5" s="6" t="s">
        <v>3</v>
      </c>
      <c r="G5" s="7" t="s">
        <v>7</v>
      </c>
    </row>
    <row r="6" spans="1:7" ht="15.75">
      <c r="A6" s="8" t="s">
        <v>4</v>
      </c>
      <c r="B6" s="11">
        <v>190452.96</v>
      </c>
      <c r="C6" s="3"/>
      <c r="D6" s="3"/>
      <c r="E6" s="3">
        <v>71.965</v>
      </c>
      <c r="F6" s="3">
        <v>2.363</v>
      </c>
      <c r="G6" s="4">
        <f>SUM(B6:F6)</f>
        <v>190527.288</v>
      </c>
    </row>
    <row r="7" spans="1:7" ht="31.5">
      <c r="A7" s="9" t="s">
        <v>5</v>
      </c>
      <c r="B7" s="9">
        <v>26.26</v>
      </c>
      <c r="C7" s="3"/>
      <c r="D7" s="3"/>
      <c r="E7" s="3">
        <v>25.691</v>
      </c>
      <c r="F7" s="3"/>
      <c r="G7" s="3">
        <f>SUM(B7:F7)</f>
        <v>51.951</v>
      </c>
    </row>
    <row r="8" spans="1:7" ht="15.75">
      <c r="A8" s="10" t="s">
        <v>8</v>
      </c>
      <c r="B8" s="10"/>
      <c r="C8" s="5">
        <f>SUM(C6:C7)</f>
        <v>0</v>
      </c>
      <c r="D8" s="5">
        <f>SUM(D6:D7)</f>
        <v>0</v>
      </c>
      <c r="E8" s="5">
        <f>SUM(E6:E7)</f>
        <v>97.656</v>
      </c>
      <c r="F8" s="5">
        <f>SUM(F6:F7)</f>
        <v>2.363</v>
      </c>
      <c r="G8" s="5">
        <f>SUM(G6:G7)</f>
        <v>190579.239</v>
      </c>
    </row>
  </sheetData>
  <sheetProtection/>
  <mergeCells count="3">
    <mergeCell ref="A2:F2"/>
    <mergeCell ref="A4:A5"/>
    <mergeCell ref="B4:G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G8"/>
  <sheetViews>
    <sheetView zoomScalePageLayoutView="0" workbookViewId="0" topLeftCell="A1">
      <selection activeCell="C17" sqref="C17:C18"/>
    </sheetView>
  </sheetViews>
  <sheetFormatPr defaultColWidth="8.8515625" defaultRowHeight="15"/>
  <cols>
    <col min="1" max="1" width="30.421875" style="1" customWidth="1"/>
    <col min="2" max="2" width="13.140625" style="1" customWidth="1"/>
    <col min="3" max="3" width="14.00390625" style="1" customWidth="1"/>
    <col min="4" max="4" width="11.57421875" style="1" customWidth="1"/>
    <col min="5" max="5" width="11.140625" style="1" customWidth="1"/>
    <col min="6" max="6" width="8.7109375" style="1" customWidth="1"/>
    <col min="7" max="7" width="12.140625" style="1" customWidth="1"/>
    <col min="8" max="16384" width="8.8515625" style="1" customWidth="1"/>
  </cols>
  <sheetData>
    <row r="2" spans="1:6" ht="48.75" customHeight="1">
      <c r="A2" s="16" t="s">
        <v>9</v>
      </c>
      <c r="B2" s="16"/>
      <c r="C2" s="16"/>
      <c r="D2" s="16"/>
      <c r="E2" s="16"/>
      <c r="F2" s="16"/>
    </row>
    <row r="3" spans="1:2" ht="15">
      <c r="A3" s="2" t="s">
        <v>14</v>
      </c>
      <c r="B3" s="2"/>
    </row>
    <row r="4" spans="1:7" ht="49.5" customHeight="1">
      <c r="A4" s="14" t="s">
        <v>0</v>
      </c>
      <c r="B4" s="17" t="s">
        <v>10</v>
      </c>
      <c r="C4" s="18"/>
      <c r="D4" s="18"/>
      <c r="E4" s="18"/>
      <c r="F4" s="18"/>
      <c r="G4" s="19"/>
    </row>
    <row r="5" spans="1:7" ht="15.75">
      <c r="A5" s="15"/>
      <c r="B5" s="7" t="s">
        <v>11</v>
      </c>
      <c r="C5" s="6" t="s">
        <v>1</v>
      </c>
      <c r="D5" s="6" t="s">
        <v>6</v>
      </c>
      <c r="E5" s="6" t="s">
        <v>2</v>
      </c>
      <c r="F5" s="6" t="s">
        <v>3</v>
      </c>
      <c r="G5" s="7" t="s">
        <v>7</v>
      </c>
    </row>
    <row r="6" spans="1:7" ht="15.75">
      <c r="A6" s="8" t="s">
        <v>4</v>
      </c>
      <c r="B6" s="11">
        <v>210316.172</v>
      </c>
      <c r="C6" s="3"/>
      <c r="D6" s="3"/>
      <c r="E6" s="3">
        <v>58.815</v>
      </c>
      <c r="F6" s="3">
        <v>2.594</v>
      </c>
      <c r="G6" s="4">
        <f>SUM(B6:F6)</f>
        <v>210377.581</v>
      </c>
    </row>
    <row r="7" spans="1:7" ht="31.5">
      <c r="A7" s="9" t="s">
        <v>5</v>
      </c>
      <c r="B7" s="9">
        <v>32.731</v>
      </c>
      <c r="C7" s="3"/>
      <c r="D7" s="3"/>
      <c r="E7" s="3">
        <v>23.654</v>
      </c>
      <c r="F7" s="3"/>
      <c r="G7" s="3">
        <f>SUM(B7:F7)</f>
        <v>56.385000000000005</v>
      </c>
    </row>
    <row r="8" spans="1:7" ht="15.75">
      <c r="A8" s="10" t="s">
        <v>8</v>
      </c>
      <c r="B8" s="10"/>
      <c r="C8" s="5">
        <f>SUM(C6:C7)</f>
        <v>0</v>
      </c>
      <c r="D8" s="5">
        <f>SUM(D6:D7)</f>
        <v>0</v>
      </c>
      <c r="E8" s="5">
        <f>SUM(E6:E7)</f>
        <v>82.469</v>
      </c>
      <c r="F8" s="5">
        <f>SUM(F6:F7)</f>
        <v>2.594</v>
      </c>
      <c r="G8" s="5">
        <f>SUM(G6:G7)</f>
        <v>210433.96600000001</v>
      </c>
    </row>
  </sheetData>
  <sheetProtection/>
  <mergeCells count="3">
    <mergeCell ref="A2:F2"/>
    <mergeCell ref="A4:A5"/>
    <mergeCell ref="B4:G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G8"/>
  <sheetViews>
    <sheetView zoomScalePageLayoutView="0" workbookViewId="0" topLeftCell="A1">
      <selection activeCell="A1" sqref="A1:IV16384"/>
    </sheetView>
  </sheetViews>
  <sheetFormatPr defaultColWidth="8.8515625" defaultRowHeight="15"/>
  <cols>
    <col min="1" max="1" width="30.421875" style="1" customWidth="1"/>
    <col min="2" max="2" width="13.140625" style="1" customWidth="1"/>
    <col min="3" max="3" width="14.00390625" style="1" customWidth="1"/>
    <col min="4" max="4" width="11.57421875" style="1" customWidth="1"/>
    <col min="5" max="5" width="11.140625" style="1" customWidth="1"/>
    <col min="6" max="6" width="8.7109375" style="1" customWidth="1"/>
    <col min="7" max="7" width="12.140625" style="1" customWidth="1"/>
    <col min="8" max="16384" width="8.8515625" style="1" customWidth="1"/>
  </cols>
  <sheetData>
    <row r="2" spans="1:6" ht="48.75" customHeight="1">
      <c r="A2" s="16" t="s">
        <v>9</v>
      </c>
      <c r="B2" s="16"/>
      <c r="C2" s="16"/>
      <c r="D2" s="16"/>
      <c r="E2" s="16"/>
      <c r="F2" s="16"/>
    </row>
    <row r="3" spans="1:2" ht="15">
      <c r="A3" s="2" t="s">
        <v>15</v>
      </c>
      <c r="B3" s="2"/>
    </row>
    <row r="4" spans="1:7" ht="49.5" customHeight="1">
      <c r="A4" s="14" t="s">
        <v>0</v>
      </c>
      <c r="B4" s="17" t="s">
        <v>10</v>
      </c>
      <c r="C4" s="18"/>
      <c r="D4" s="18"/>
      <c r="E4" s="18"/>
      <c r="F4" s="18"/>
      <c r="G4" s="19"/>
    </row>
    <row r="5" spans="1:7" ht="15.75">
      <c r="A5" s="15"/>
      <c r="B5" s="7" t="s">
        <v>11</v>
      </c>
      <c r="C5" s="6" t="s">
        <v>1</v>
      </c>
      <c r="D5" s="6" t="s">
        <v>6</v>
      </c>
      <c r="E5" s="6" t="s">
        <v>2</v>
      </c>
      <c r="F5" s="6" t="s">
        <v>3</v>
      </c>
      <c r="G5" s="7" t="s">
        <v>7</v>
      </c>
    </row>
    <row r="6" spans="1:7" ht="15.75">
      <c r="A6" s="8" t="s">
        <v>4</v>
      </c>
      <c r="B6" s="11">
        <v>196192.831</v>
      </c>
      <c r="C6" s="3"/>
      <c r="D6" s="3"/>
      <c r="E6" s="3">
        <v>52.266</v>
      </c>
      <c r="F6" s="3">
        <v>2.277</v>
      </c>
      <c r="G6" s="4">
        <f>SUM(B6:F6)</f>
        <v>196247.374</v>
      </c>
    </row>
    <row r="7" spans="1:7" ht="31.5">
      <c r="A7" s="9" t="s">
        <v>5</v>
      </c>
      <c r="B7" s="9">
        <v>34.532</v>
      </c>
      <c r="C7" s="3"/>
      <c r="D7" s="3"/>
      <c r="E7" s="3">
        <v>16.438</v>
      </c>
      <c r="F7" s="3"/>
      <c r="G7" s="3">
        <f>SUM(B7:F7)</f>
        <v>50.97</v>
      </c>
    </row>
    <row r="8" spans="1:7" ht="15.75">
      <c r="A8" s="10" t="s">
        <v>8</v>
      </c>
      <c r="B8" s="10"/>
      <c r="C8" s="5">
        <f>SUM(C6:C7)</f>
        <v>0</v>
      </c>
      <c r="D8" s="5">
        <f>SUM(D6:D7)</f>
        <v>0</v>
      </c>
      <c r="E8" s="5">
        <f>SUM(E6:E7)</f>
        <v>68.704</v>
      </c>
      <c r="F8" s="5">
        <f>SUM(F6:F7)</f>
        <v>2.277</v>
      </c>
      <c r="G8" s="5">
        <f>SUM(G6:G7)</f>
        <v>196298.344</v>
      </c>
    </row>
  </sheetData>
  <sheetProtection/>
  <mergeCells count="3">
    <mergeCell ref="A2:F2"/>
    <mergeCell ref="A4:A5"/>
    <mergeCell ref="B4:G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G8"/>
  <sheetViews>
    <sheetView zoomScalePageLayoutView="0" workbookViewId="0" topLeftCell="A1">
      <selection activeCell="F16" sqref="F16"/>
    </sheetView>
  </sheetViews>
  <sheetFormatPr defaultColWidth="8.8515625" defaultRowHeight="15"/>
  <cols>
    <col min="1" max="1" width="30.421875" style="1" customWidth="1"/>
    <col min="2" max="2" width="13.140625" style="1" customWidth="1"/>
    <col min="3" max="3" width="14.00390625" style="1" customWidth="1"/>
    <col min="4" max="4" width="11.57421875" style="1" customWidth="1"/>
    <col min="5" max="5" width="11.140625" style="1" customWidth="1"/>
    <col min="6" max="6" width="8.7109375" style="1" customWidth="1"/>
    <col min="7" max="7" width="12.140625" style="1" customWidth="1"/>
    <col min="8" max="16384" width="8.8515625" style="1" customWidth="1"/>
  </cols>
  <sheetData>
    <row r="2" spans="1:6" ht="48.75" customHeight="1">
      <c r="A2" s="16" t="s">
        <v>9</v>
      </c>
      <c r="B2" s="16"/>
      <c r="C2" s="16"/>
      <c r="D2" s="16"/>
      <c r="E2" s="16"/>
      <c r="F2" s="16"/>
    </row>
    <row r="3" spans="1:2" ht="15">
      <c r="A3" s="2" t="s">
        <v>16</v>
      </c>
      <c r="B3" s="2"/>
    </row>
    <row r="4" spans="1:7" ht="49.5" customHeight="1">
      <c r="A4" s="14" t="s">
        <v>0</v>
      </c>
      <c r="B4" s="17" t="s">
        <v>10</v>
      </c>
      <c r="C4" s="18"/>
      <c r="D4" s="18"/>
      <c r="E4" s="18"/>
      <c r="F4" s="18"/>
      <c r="G4" s="19"/>
    </row>
    <row r="5" spans="1:7" ht="15.75">
      <c r="A5" s="15"/>
      <c r="B5" s="7" t="s">
        <v>11</v>
      </c>
      <c r="C5" s="6" t="s">
        <v>1</v>
      </c>
      <c r="D5" s="6" t="s">
        <v>6</v>
      </c>
      <c r="E5" s="6" t="s">
        <v>2</v>
      </c>
      <c r="F5" s="6" t="s">
        <v>3</v>
      </c>
      <c r="G5" s="7" t="s">
        <v>7</v>
      </c>
    </row>
    <row r="6" spans="1:7" ht="15.75">
      <c r="A6" s="8" t="s">
        <v>4</v>
      </c>
      <c r="B6" s="11">
        <f>198012.32+80.968</f>
        <v>198093.288</v>
      </c>
      <c r="C6" s="3"/>
      <c r="D6" s="3"/>
      <c r="E6" s="3">
        <v>44.301</v>
      </c>
      <c r="F6" s="3">
        <v>2.382</v>
      </c>
      <c r="G6" s="4">
        <f>SUM(B6:F6)</f>
        <v>198139.97100000002</v>
      </c>
    </row>
    <row r="7" spans="1:7" ht="31.5">
      <c r="A7" s="9" t="s">
        <v>5</v>
      </c>
      <c r="B7" s="9">
        <v>30.502</v>
      </c>
      <c r="C7" s="3"/>
      <c r="D7" s="3"/>
      <c r="E7" s="3">
        <v>14.645</v>
      </c>
      <c r="F7" s="3"/>
      <c r="G7" s="3">
        <f>SUM(B7:F7)</f>
        <v>45.147</v>
      </c>
    </row>
    <row r="8" spans="1:7" ht="15.75">
      <c r="A8" s="10" t="s">
        <v>8</v>
      </c>
      <c r="B8" s="10"/>
      <c r="C8" s="5">
        <f>SUM(C6:C7)</f>
        <v>0</v>
      </c>
      <c r="D8" s="5">
        <f>SUM(D6:D7)</f>
        <v>0</v>
      </c>
      <c r="E8" s="5">
        <f>SUM(E6:E7)</f>
        <v>58.946</v>
      </c>
      <c r="F8" s="5">
        <f>SUM(F6:F7)</f>
        <v>2.382</v>
      </c>
      <c r="G8" s="5">
        <f>SUM(G6:G7)</f>
        <v>198185.11800000002</v>
      </c>
    </row>
  </sheetData>
  <sheetProtection/>
  <mergeCells count="3">
    <mergeCell ref="A2:F2"/>
    <mergeCell ref="A4:A5"/>
    <mergeCell ref="B4:G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G8"/>
  <sheetViews>
    <sheetView zoomScalePageLayoutView="0" workbookViewId="0" topLeftCell="A1">
      <selection activeCell="B6" sqref="B6"/>
    </sheetView>
  </sheetViews>
  <sheetFormatPr defaultColWidth="8.8515625" defaultRowHeight="15"/>
  <cols>
    <col min="1" max="1" width="30.421875" style="1" customWidth="1"/>
    <col min="2" max="2" width="13.140625" style="1" customWidth="1"/>
    <col min="3" max="3" width="14.00390625" style="1" customWidth="1"/>
    <col min="4" max="4" width="11.57421875" style="1" customWidth="1"/>
    <col min="5" max="5" width="11.140625" style="1" customWidth="1"/>
    <col min="6" max="6" width="8.7109375" style="1" customWidth="1"/>
    <col min="7" max="7" width="12.140625" style="1" customWidth="1"/>
    <col min="8" max="16384" width="8.8515625" style="1" customWidth="1"/>
  </cols>
  <sheetData>
    <row r="2" spans="1:6" ht="48.75" customHeight="1">
      <c r="A2" s="16" t="s">
        <v>9</v>
      </c>
      <c r="B2" s="16"/>
      <c r="C2" s="16"/>
      <c r="D2" s="16"/>
      <c r="E2" s="16"/>
      <c r="F2" s="16"/>
    </row>
    <row r="3" spans="1:2" ht="15">
      <c r="A3" s="2" t="s">
        <v>17</v>
      </c>
      <c r="B3" s="2"/>
    </row>
    <row r="4" spans="1:7" ht="49.5" customHeight="1">
      <c r="A4" s="14" t="s">
        <v>0</v>
      </c>
      <c r="B4" s="17" t="s">
        <v>10</v>
      </c>
      <c r="C4" s="18"/>
      <c r="D4" s="18"/>
      <c r="E4" s="18"/>
      <c r="F4" s="18"/>
      <c r="G4" s="19"/>
    </row>
    <row r="5" spans="1:7" ht="15.75">
      <c r="A5" s="15"/>
      <c r="B5" s="7" t="s">
        <v>11</v>
      </c>
      <c r="C5" s="6" t="s">
        <v>1</v>
      </c>
      <c r="D5" s="6" t="s">
        <v>6</v>
      </c>
      <c r="E5" s="6" t="s">
        <v>2</v>
      </c>
      <c r="F5" s="6" t="s">
        <v>3</v>
      </c>
      <c r="G5" s="7" t="s">
        <v>7</v>
      </c>
    </row>
    <row r="6" spans="1:7" ht="15.75">
      <c r="A6" s="8" t="s">
        <v>4</v>
      </c>
      <c r="B6" s="3">
        <v>192389.277</v>
      </c>
      <c r="C6" s="3"/>
      <c r="D6" s="3"/>
      <c r="E6" s="3">
        <v>132.162</v>
      </c>
      <c r="F6" s="3">
        <v>2.466</v>
      </c>
      <c r="G6" s="4">
        <f>SUM(B6:F6)</f>
        <v>192523.905</v>
      </c>
    </row>
    <row r="7" spans="1:7" ht="31.5">
      <c r="A7" s="9" t="s">
        <v>5</v>
      </c>
      <c r="B7" s="12">
        <v>46.495</v>
      </c>
      <c r="C7" s="3"/>
      <c r="D7" s="3"/>
      <c r="E7" s="3">
        <v>8.987</v>
      </c>
      <c r="F7" s="3"/>
      <c r="G7" s="3">
        <f>SUM(B7:F7)</f>
        <v>55.482</v>
      </c>
    </row>
    <row r="8" spans="1:7" ht="15.75">
      <c r="A8" s="10" t="s">
        <v>8</v>
      </c>
      <c r="B8" s="10"/>
      <c r="C8" s="5">
        <f>SUM(C6:C7)</f>
        <v>0</v>
      </c>
      <c r="D8" s="5">
        <f>SUM(D6:D7)</f>
        <v>0</v>
      </c>
      <c r="E8" s="5">
        <f>SUM(E6:E7)</f>
        <v>141.149</v>
      </c>
      <c r="F8" s="5">
        <f>SUM(F6:F7)</f>
        <v>2.466</v>
      </c>
      <c r="G8" s="5">
        <f>SUM(G6:G7)</f>
        <v>192579.387</v>
      </c>
    </row>
  </sheetData>
  <sheetProtection/>
  <mergeCells count="3">
    <mergeCell ref="A2:F2"/>
    <mergeCell ref="A4:A5"/>
    <mergeCell ref="B4:G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G8"/>
  <sheetViews>
    <sheetView zoomScalePageLayoutView="0" workbookViewId="0" topLeftCell="A1">
      <selection activeCell="A1" sqref="A1:IV16384"/>
    </sheetView>
  </sheetViews>
  <sheetFormatPr defaultColWidth="8.8515625" defaultRowHeight="15"/>
  <cols>
    <col min="1" max="1" width="30.421875" style="1" customWidth="1"/>
    <col min="2" max="2" width="13.140625" style="1" customWidth="1"/>
    <col min="3" max="3" width="14.00390625" style="1" customWidth="1"/>
    <col min="4" max="4" width="11.57421875" style="1" customWidth="1"/>
    <col min="5" max="5" width="11.140625" style="1" customWidth="1"/>
    <col min="6" max="6" width="8.7109375" style="1" customWidth="1"/>
    <col min="7" max="7" width="12.140625" style="1" customWidth="1"/>
    <col min="8" max="16384" width="8.8515625" style="1" customWidth="1"/>
  </cols>
  <sheetData>
    <row r="2" spans="1:6" ht="48.75" customHeight="1">
      <c r="A2" s="16" t="s">
        <v>9</v>
      </c>
      <c r="B2" s="16"/>
      <c r="C2" s="16"/>
      <c r="D2" s="16"/>
      <c r="E2" s="16"/>
      <c r="F2" s="16"/>
    </row>
    <row r="3" spans="1:2" ht="15">
      <c r="A3" s="2" t="s">
        <v>18</v>
      </c>
      <c r="B3" s="2"/>
    </row>
    <row r="4" spans="1:7" ht="49.5" customHeight="1">
      <c r="A4" s="14" t="s">
        <v>0</v>
      </c>
      <c r="B4" s="17" t="s">
        <v>10</v>
      </c>
      <c r="C4" s="18"/>
      <c r="D4" s="18"/>
      <c r="E4" s="18"/>
      <c r="F4" s="18"/>
      <c r="G4" s="19"/>
    </row>
    <row r="5" spans="1:7" ht="15.75">
      <c r="A5" s="15"/>
      <c r="B5" s="7" t="s">
        <v>11</v>
      </c>
      <c r="C5" s="6" t="s">
        <v>1</v>
      </c>
      <c r="D5" s="6" t="s">
        <v>6</v>
      </c>
      <c r="E5" s="6" t="s">
        <v>2</v>
      </c>
      <c r="F5" s="6" t="s">
        <v>3</v>
      </c>
      <c r="G5" s="7" t="s">
        <v>7</v>
      </c>
    </row>
    <row r="6" spans="1:7" ht="15.75">
      <c r="A6" s="8" t="s">
        <v>4</v>
      </c>
      <c r="B6" s="3">
        <v>201099.813</v>
      </c>
      <c r="C6" s="3"/>
      <c r="D6" s="3"/>
      <c r="E6" s="3">
        <v>41.96</v>
      </c>
      <c r="F6" s="3">
        <v>2.024</v>
      </c>
      <c r="G6" s="4">
        <f>SUM(B6:F6)</f>
        <v>201143.797</v>
      </c>
    </row>
    <row r="7" spans="1:7" ht="31.5">
      <c r="A7" s="9" t="s">
        <v>5</v>
      </c>
      <c r="B7" s="12">
        <v>24.144</v>
      </c>
      <c r="C7" s="3"/>
      <c r="D7" s="3"/>
      <c r="E7" s="3">
        <v>12.859</v>
      </c>
      <c r="F7" s="3"/>
      <c r="G7" s="3">
        <f>SUM(B7:F7)</f>
        <v>37.003</v>
      </c>
    </row>
    <row r="8" spans="1:7" ht="15.75">
      <c r="A8" s="10" t="s">
        <v>8</v>
      </c>
      <c r="B8" s="10"/>
      <c r="C8" s="5">
        <f>SUM(C6:C7)</f>
        <v>0</v>
      </c>
      <c r="D8" s="5">
        <f>SUM(D6:D7)</f>
        <v>0</v>
      </c>
      <c r="E8" s="5">
        <f>SUM(E6:E7)</f>
        <v>54.819</v>
      </c>
      <c r="F8" s="5">
        <f>SUM(F6:F7)</f>
        <v>2.024</v>
      </c>
      <c r="G8" s="5">
        <f>SUM(G6:G7)</f>
        <v>201180.8</v>
      </c>
    </row>
  </sheetData>
  <sheetProtection/>
  <mergeCells count="3">
    <mergeCell ref="A2:F2"/>
    <mergeCell ref="A4:A5"/>
    <mergeCell ref="B4:G4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G8"/>
  <sheetViews>
    <sheetView zoomScalePageLayoutView="0" workbookViewId="0" topLeftCell="A1">
      <selection activeCell="B12" sqref="B12"/>
    </sheetView>
  </sheetViews>
  <sheetFormatPr defaultColWidth="8.8515625" defaultRowHeight="15"/>
  <cols>
    <col min="1" max="1" width="30.421875" style="1" customWidth="1"/>
    <col min="2" max="2" width="13.140625" style="1" customWidth="1"/>
    <col min="3" max="3" width="14.00390625" style="1" customWidth="1"/>
    <col min="4" max="4" width="11.57421875" style="1" customWidth="1"/>
    <col min="5" max="5" width="11.140625" style="1" customWidth="1"/>
    <col min="6" max="6" width="8.7109375" style="1" customWidth="1"/>
    <col min="7" max="7" width="12.140625" style="1" customWidth="1"/>
    <col min="8" max="16384" width="8.8515625" style="1" customWidth="1"/>
  </cols>
  <sheetData>
    <row r="2" spans="1:6" ht="48.75" customHeight="1">
      <c r="A2" s="16" t="s">
        <v>9</v>
      </c>
      <c r="B2" s="16"/>
      <c r="C2" s="16"/>
      <c r="D2" s="16"/>
      <c r="E2" s="16"/>
      <c r="F2" s="16"/>
    </row>
    <row r="3" spans="1:2" ht="15">
      <c r="A3" s="2" t="s">
        <v>19</v>
      </c>
      <c r="B3" s="2"/>
    </row>
    <row r="4" spans="1:7" ht="49.5" customHeight="1">
      <c r="A4" s="14" t="s">
        <v>0</v>
      </c>
      <c r="B4" s="17" t="s">
        <v>10</v>
      </c>
      <c r="C4" s="18"/>
      <c r="D4" s="18"/>
      <c r="E4" s="18"/>
      <c r="F4" s="18"/>
      <c r="G4" s="19"/>
    </row>
    <row r="5" spans="1:7" ht="15.75">
      <c r="A5" s="15"/>
      <c r="B5" s="7" t="s">
        <v>11</v>
      </c>
      <c r="C5" s="6" t="s">
        <v>1</v>
      </c>
      <c r="D5" s="6" t="s">
        <v>6</v>
      </c>
      <c r="E5" s="6" t="s">
        <v>2</v>
      </c>
      <c r="F5" s="6" t="s">
        <v>3</v>
      </c>
      <c r="G5" s="7" t="s">
        <v>7</v>
      </c>
    </row>
    <row r="6" spans="1:7" ht="15.75">
      <c r="A6" s="8" t="s">
        <v>4</v>
      </c>
      <c r="B6" s="3">
        <v>203176.501</v>
      </c>
      <c r="C6" s="3"/>
      <c r="D6" s="3"/>
      <c r="E6" s="3">
        <v>34.277</v>
      </c>
      <c r="F6" s="3">
        <v>1.136</v>
      </c>
      <c r="G6" s="4">
        <f>SUM(B6:F6)</f>
        <v>203211.914</v>
      </c>
    </row>
    <row r="7" spans="1:7" ht="31.5">
      <c r="A7" s="9" t="s">
        <v>5</v>
      </c>
      <c r="B7" s="12">
        <v>27.886</v>
      </c>
      <c r="C7" s="3"/>
      <c r="D7" s="3"/>
      <c r="E7" s="3">
        <v>13.943</v>
      </c>
      <c r="F7" s="3"/>
      <c r="G7" s="3">
        <f>SUM(B7:F7)</f>
        <v>41.829</v>
      </c>
    </row>
    <row r="8" spans="1:7" ht="15.75">
      <c r="A8" s="10" t="s">
        <v>8</v>
      </c>
      <c r="B8" s="10"/>
      <c r="C8" s="5">
        <f>SUM(C6:C7)</f>
        <v>0</v>
      </c>
      <c r="D8" s="5">
        <f>SUM(D6:D7)</f>
        <v>0</v>
      </c>
      <c r="E8" s="5">
        <f>SUM(E6:E7)</f>
        <v>48.22</v>
      </c>
      <c r="F8" s="5">
        <f>SUM(F6:F7)</f>
        <v>1.136</v>
      </c>
      <c r="G8" s="5">
        <f>SUM(G6:G7)</f>
        <v>203253.743</v>
      </c>
    </row>
  </sheetData>
  <sheetProtection/>
  <mergeCells count="3">
    <mergeCell ref="A2:F2"/>
    <mergeCell ref="A4:A5"/>
    <mergeCell ref="B4:G4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G13"/>
  <sheetViews>
    <sheetView zoomScalePageLayoutView="0" workbookViewId="0" topLeftCell="A1">
      <selection activeCell="A1" sqref="A1:IV16384"/>
    </sheetView>
  </sheetViews>
  <sheetFormatPr defaultColWidth="8.8515625" defaultRowHeight="15"/>
  <cols>
    <col min="1" max="1" width="30.421875" style="1" customWidth="1"/>
    <col min="2" max="2" width="13.140625" style="1" customWidth="1"/>
    <col min="3" max="3" width="14.00390625" style="1" customWidth="1"/>
    <col min="4" max="4" width="11.57421875" style="1" customWidth="1"/>
    <col min="5" max="5" width="11.140625" style="1" customWidth="1"/>
    <col min="6" max="6" width="8.7109375" style="1" customWidth="1"/>
    <col min="7" max="7" width="12.140625" style="1" customWidth="1"/>
    <col min="8" max="16384" width="8.8515625" style="1" customWidth="1"/>
  </cols>
  <sheetData>
    <row r="2" spans="1:6" ht="48.75" customHeight="1">
      <c r="A2" s="16" t="s">
        <v>9</v>
      </c>
      <c r="B2" s="16"/>
      <c r="C2" s="16"/>
      <c r="D2" s="16"/>
      <c r="E2" s="16"/>
      <c r="F2" s="16"/>
    </row>
    <row r="3" spans="1:2" ht="15">
      <c r="A3" s="2" t="s">
        <v>20</v>
      </c>
      <c r="B3" s="2"/>
    </row>
    <row r="4" spans="1:7" ht="49.5" customHeight="1">
      <c r="A4" s="14" t="s">
        <v>0</v>
      </c>
      <c r="B4" s="17" t="s">
        <v>10</v>
      </c>
      <c r="C4" s="18"/>
      <c r="D4" s="18"/>
      <c r="E4" s="18"/>
      <c r="F4" s="18"/>
      <c r="G4" s="19"/>
    </row>
    <row r="5" spans="1:7" ht="15.75">
      <c r="A5" s="15"/>
      <c r="B5" s="7" t="s">
        <v>11</v>
      </c>
      <c r="C5" s="6" t="s">
        <v>1</v>
      </c>
      <c r="D5" s="6" t="s">
        <v>6</v>
      </c>
      <c r="E5" s="6" t="s">
        <v>2</v>
      </c>
      <c r="F5" s="6" t="s">
        <v>3</v>
      </c>
      <c r="G5" s="7" t="s">
        <v>7</v>
      </c>
    </row>
    <row r="6" spans="1:7" ht="15.75">
      <c r="A6" s="8" t="s">
        <v>4</v>
      </c>
      <c r="B6" s="3">
        <v>203712.171</v>
      </c>
      <c r="C6" s="3">
        <v>53.984</v>
      </c>
      <c r="D6" s="3"/>
      <c r="E6" s="3">
        <v>42.699</v>
      </c>
      <c r="F6" s="3">
        <v>2.308</v>
      </c>
      <c r="G6" s="4">
        <f>SUM(B6:F6)</f>
        <v>203811.16199999998</v>
      </c>
    </row>
    <row r="7" spans="1:7" ht="31.5">
      <c r="A7" s="9" t="s">
        <v>5</v>
      </c>
      <c r="B7" s="12"/>
      <c r="C7" s="12">
        <v>28.672</v>
      </c>
      <c r="D7" s="3"/>
      <c r="E7" s="3">
        <v>14.867</v>
      </c>
      <c r="F7" s="3"/>
      <c r="G7" s="3">
        <f>SUM(B7:F7)</f>
        <v>43.539</v>
      </c>
    </row>
    <row r="8" spans="1:7" ht="15.75">
      <c r="A8" s="10" t="s">
        <v>8</v>
      </c>
      <c r="B8" s="10"/>
      <c r="C8" s="5">
        <f>SUM(C6:C7)</f>
        <v>82.656</v>
      </c>
      <c r="D8" s="5">
        <f>SUM(D6:D7)</f>
        <v>0</v>
      </c>
      <c r="E8" s="5">
        <f>SUM(E6:E7)</f>
        <v>57.566</v>
      </c>
      <c r="F8" s="5">
        <f>SUM(F6:F7)</f>
        <v>2.308</v>
      </c>
      <c r="G8" s="5">
        <f>SUM(G6:G7)</f>
        <v>203854.70099999997</v>
      </c>
    </row>
    <row r="10" ht="15">
      <c r="G10" s="13"/>
    </row>
    <row r="11" ht="15">
      <c r="E11" s="13"/>
    </row>
    <row r="12" ht="15">
      <c r="D12" s="13"/>
    </row>
    <row r="13" ht="15">
      <c r="D13" s="13"/>
    </row>
  </sheetData>
  <sheetProtection/>
  <mergeCells count="3">
    <mergeCell ref="A2:F2"/>
    <mergeCell ref="A4:A5"/>
    <mergeCell ref="B4:G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КМА-Электро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A.A.Vorobiev</cp:lastModifiedBy>
  <cp:lastPrinted>2011-02-09T07:19:16Z</cp:lastPrinted>
  <dcterms:created xsi:type="dcterms:W3CDTF">2010-10-28T06:49:01Z</dcterms:created>
  <dcterms:modified xsi:type="dcterms:W3CDTF">2016-01-11T12:12:46Z</dcterms:modified>
  <cp:category/>
  <cp:version/>
  <cp:contentType/>
  <cp:contentStatus/>
</cp:coreProperties>
</file>