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tabRatio="803" firstSheet="2" activeTab="9"/>
  </bookViews>
  <sheets>
    <sheet name="январь 2020" sheetId="1" r:id="rId1"/>
    <sheet name="февраль 2020" sheetId="2" r:id="rId2"/>
    <sheet name="март 2020" sheetId="3" r:id="rId3"/>
    <sheet name="апрель 2020" sheetId="4" r:id="rId4"/>
    <sheet name="май 2020" sheetId="5" r:id="rId5"/>
    <sheet name="июнь 2020" sheetId="6" r:id="rId6"/>
    <sheet name="июль 2020" sheetId="7" r:id="rId7"/>
    <sheet name="август 2020" sheetId="8" r:id="rId8"/>
    <sheet name="сентябрь 2020" sheetId="9" r:id="rId9"/>
    <sheet name="октябрь  2020" sheetId="10" r:id="rId10"/>
  </sheets>
  <definedNames/>
  <calcPr fullCalcOnLoad="1"/>
</workbook>
</file>

<file path=xl/sharedStrings.xml><?xml version="1.0" encoding="utf-8"?>
<sst xmlns="http://schemas.openxmlformats.org/spreadsheetml/2006/main" count="268" uniqueCount="28">
  <si>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</si>
  <si>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</si>
  <si>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</si>
  <si>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</si>
  <si>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</si>
  <si>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</si>
  <si>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</si>
  <si>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</si>
  <si>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Курская обл.</t>
  </si>
  <si>
    <t>Белгородская обл.</t>
  </si>
  <si>
    <t>Ленинградская обл.</t>
  </si>
  <si>
    <t>Ростовская обл.</t>
  </si>
  <si>
    <t>г. Москва</t>
  </si>
  <si>
    <t>Московская обл.</t>
  </si>
  <si>
    <t>Расчет доли покупки электрической энергии по регулирумым ценам (коэффициент бета) по регионам присутствия</t>
  </si>
  <si>
    <t>Расчет нерегулируемой составляющей в ставке покупки потерь электроэнергии и коэффициента бета (доли покупки потерь по регулируемой цене)</t>
  </si>
  <si>
    <t>Оренбургская обл.</t>
  </si>
  <si>
    <t>Февраль 2020 год</t>
  </si>
  <si>
    <t>Январь 2020 год</t>
  </si>
  <si>
    <t>Март 2020 год</t>
  </si>
  <si>
    <t>Апрель 2020 год</t>
  </si>
  <si>
    <t>Май 2020 год</t>
  </si>
  <si>
    <t>Июнь 2020 год</t>
  </si>
  <si>
    <t>Июль 2020 год</t>
  </si>
  <si>
    <t>Нижегородская обл.</t>
  </si>
  <si>
    <t>Август 2020 год</t>
  </si>
  <si>
    <t>Октябрь 2020 год</t>
  </si>
  <si>
    <t>Сентябрь  2020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</si>
</sst>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0"/>
    <numFmt numFmtId="185" formatCode="0.000"/>
    <numFmt numFmtId="186" formatCode="0.0000"/>
    <numFmt numFmtId="187" formatCode="#,##0.0"/>
    <numFmt numFmtId="188" formatCode="dd/mm/yy;@"/>
    <numFmt numFmtId="189" formatCode="#,##0.0000000"/>
    <numFmt numFmtId="190" formatCode="#,##0.000000000"/>
    <numFmt numFmtId="191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175" fontId="42" fillId="0" borderId="12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76" fontId="42" fillId="0" borderId="16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175" fontId="42" fillId="0" borderId="11" xfId="0" applyNumberFormat="1" applyFont="1" applyBorder="1" applyAlignment="1">
      <alignment horizontal="center" vertical="center"/>
    </xf>
    <xf numFmtId="176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17" xfId="0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176" fontId="42" fillId="0" borderId="10" xfId="0" applyNumberFormat="1" applyFont="1" applyFill="1" applyBorder="1" applyAlignment="1">
      <alignment horizontal="center" vertical="center"/>
    </xf>
    <xf numFmtId="176" fontId="42" fillId="0" borderId="16" xfId="0" applyNumberFormat="1" applyFont="1" applyFill="1" applyBorder="1" applyAlignment="1">
      <alignment horizontal="center" vertical="center"/>
    </xf>
    <xf numFmtId="0" fontId="42" fillId="0" borderId="17" xfId="0" applyFont="1" applyBorder="1" applyAlignment="1">
      <alignment wrapText="1"/>
    </xf>
    <xf numFmtId="0" fontId="42" fillId="0" borderId="18" xfId="0" applyFont="1" applyBorder="1" applyAlignment="1">
      <alignment wrapText="1"/>
    </xf>
    <xf numFmtId="176" fontId="42" fillId="33" borderId="10" xfId="0" applyNumberFormat="1" applyFont="1" applyFill="1" applyBorder="1" applyAlignment="1">
      <alignment horizontal="center" vertical="center"/>
    </xf>
    <xf numFmtId="176" fontId="42" fillId="33" borderId="16" xfId="0" applyNumberFormat="1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175" fontId="42" fillId="33" borderId="12" xfId="0" applyNumberFormat="1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15"/>
  <sheetViews>
    <sheetView zoomScalePageLayoutView="0" workbookViewId="0" topLeftCell="A1">
      <selection activeCell="C19" sqref="C19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9" width="16.57421875" style="1" customWidth="1"/>
    <col min="10" max="10" width="12.7109375" style="1" customWidth="1"/>
    <col min="11" max="11" width="11.140625" style="1" bestFit="1" customWidth="1"/>
    <col min="12" max="16384" width="8.8515625" style="1" customWidth="1"/>
  </cols>
  <sheetData>
    <row r="1" spans="1:9" ht="29.2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</row>
    <row r="2" ht="17.25" customHeight="1">
      <c r="A2" s="2" t="s">
        <v>18</v>
      </c>
    </row>
    <row r="3" spans="1:9" ht="24.75" customHeight="1" thickBot="1">
      <c r="A3" s="33" t="s">
        <v>14</v>
      </c>
      <c r="B3" s="33"/>
      <c r="C3" s="33"/>
      <c r="D3" s="33"/>
      <c r="E3" s="33"/>
      <c r="F3" s="33"/>
      <c r="G3" s="33"/>
      <c r="H3" s="33"/>
      <c r="I3" s="33"/>
    </row>
    <row r="4" spans="1:9" ht="33" customHeight="1">
      <c r="A4" s="6" t="s">
        <v>0</v>
      </c>
      <c r="B4" s="7" t="s">
        <v>6</v>
      </c>
      <c r="C4" s="7" t="s">
        <v>1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8" t="s">
        <v>1</v>
      </c>
    </row>
    <row r="5" spans="1:11" ht="33" customHeight="1">
      <c r="A5" s="13"/>
      <c r="B5" s="9"/>
      <c r="C5" s="9" t="s">
        <v>8</v>
      </c>
      <c r="D5" s="9" t="s">
        <v>9</v>
      </c>
      <c r="E5" s="9" t="s">
        <v>16</v>
      </c>
      <c r="F5" s="9" t="s">
        <v>10</v>
      </c>
      <c r="G5" s="9" t="s">
        <v>11</v>
      </c>
      <c r="H5" s="9" t="s">
        <v>12</v>
      </c>
      <c r="I5" s="10" t="s">
        <v>13</v>
      </c>
      <c r="K5" s="16"/>
    </row>
    <row r="6" spans="1:11" ht="27" customHeight="1">
      <c r="A6" s="21" t="s">
        <v>3</v>
      </c>
      <c r="B6" s="3" t="s">
        <v>2</v>
      </c>
      <c r="C6" s="19">
        <v>231167.863</v>
      </c>
      <c r="D6" s="19">
        <v>633368.482</v>
      </c>
      <c r="E6" s="19">
        <v>0</v>
      </c>
      <c r="F6" s="19">
        <v>2419.38</v>
      </c>
      <c r="G6" s="19">
        <v>565.717</v>
      </c>
      <c r="H6" s="19">
        <v>3029.444</v>
      </c>
      <c r="I6" s="20">
        <v>962.555</v>
      </c>
      <c r="J6" s="15"/>
      <c r="K6" s="15"/>
    </row>
    <row r="7" spans="1:9" ht="30.75">
      <c r="A7" s="21" t="s">
        <v>4</v>
      </c>
      <c r="B7" s="3" t="s">
        <v>2</v>
      </c>
      <c r="C7" s="19">
        <v>20.026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20">
        <v>0</v>
      </c>
    </row>
    <row r="8" spans="1:9" ht="30.75">
      <c r="A8" s="21" t="s">
        <v>5</v>
      </c>
      <c r="B8" s="3" t="s">
        <v>2</v>
      </c>
      <c r="C8" s="12"/>
      <c r="D8" s="12"/>
      <c r="E8" s="12"/>
      <c r="F8" s="12"/>
      <c r="G8" s="12"/>
      <c r="H8" s="12"/>
      <c r="I8" s="11"/>
    </row>
    <row r="9" spans="1:9" ht="16.5" thickBot="1">
      <c r="A9" s="22" t="s">
        <v>7</v>
      </c>
      <c r="B9" s="4"/>
      <c r="C9" s="14">
        <f aca="true" t="shared" si="0" ref="C9:I9">C7/C6</f>
        <v>8.66296886604865E-05</v>
      </c>
      <c r="D9" s="14">
        <f t="shared" si="0"/>
        <v>0</v>
      </c>
      <c r="E9" s="14"/>
      <c r="F9" s="14">
        <f t="shared" si="0"/>
        <v>0</v>
      </c>
      <c r="G9" s="14">
        <f t="shared" si="0"/>
        <v>0</v>
      </c>
      <c r="H9" s="14">
        <f t="shared" si="0"/>
        <v>0</v>
      </c>
      <c r="I9" s="5">
        <f t="shared" si="0"/>
        <v>0</v>
      </c>
    </row>
    <row r="15" ht="15">
      <c r="D15" s="15"/>
    </row>
  </sheetData>
  <sheetProtection/>
  <mergeCells count="2">
    <mergeCell ref="A1:I1"/>
    <mergeCell ref="A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"/>
  <sheetViews>
    <sheetView tabSelected="1" zoomScale="85" zoomScaleNormal="85" zoomScalePageLayoutView="0" workbookViewId="0" topLeftCell="A1">
      <selection activeCell="E25" sqref="E2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2.7109375" style="1" customWidth="1"/>
    <col min="12" max="12" width="11.140625" style="1" bestFit="1" customWidth="1"/>
    <col min="13" max="16384" width="8.8515625" style="1" customWidth="1"/>
  </cols>
  <sheetData>
    <row r="1" spans="1:10" ht="29.2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ht="17.25" customHeight="1">
      <c r="A2" s="2" t="s">
        <v>26</v>
      </c>
    </row>
    <row r="3" spans="1:10" ht="27.75" customHeight="1" thickBot="1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33" customHeight="1" thickBot="1">
      <c r="A4" s="27" t="s">
        <v>0</v>
      </c>
      <c r="B4" s="28" t="s">
        <v>6</v>
      </c>
      <c r="C4" s="28" t="s">
        <v>1</v>
      </c>
      <c r="D4" s="28" t="s">
        <v>1</v>
      </c>
      <c r="E4" s="28" t="s">
        <v>1</v>
      </c>
      <c r="F4" s="28" t="s">
        <v>1</v>
      </c>
      <c r="G4" s="28" t="s">
        <v>1</v>
      </c>
      <c r="H4" s="28" t="s">
        <v>1</v>
      </c>
      <c r="I4" s="28" t="s">
        <v>1</v>
      </c>
      <c r="J4" s="29" t="s">
        <v>1</v>
      </c>
    </row>
    <row r="5" spans="1:12" ht="33" customHeight="1">
      <c r="A5" s="25"/>
      <c r="B5" s="26"/>
      <c r="C5" s="26" t="s">
        <v>8</v>
      </c>
      <c r="D5" s="26" t="s">
        <v>9</v>
      </c>
      <c r="E5" s="26" t="s">
        <v>16</v>
      </c>
      <c r="F5" s="26" t="s">
        <v>10</v>
      </c>
      <c r="G5" s="26" t="s">
        <v>11</v>
      </c>
      <c r="H5" s="26" t="s">
        <v>12</v>
      </c>
      <c r="I5" s="26" t="s">
        <v>13</v>
      </c>
      <c r="J5" s="31" t="s">
        <v>24</v>
      </c>
      <c r="L5" s="16"/>
    </row>
    <row r="6" spans="1:12" ht="39.75" customHeight="1">
      <c r="A6" s="17" t="s">
        <v>3</v>
      </c>
      <c r="B6" s="3" t="s">
        <v>2</v>
      </c>
      <c r="C6" s="23">
        <v>223231.615</v>
      </c>
      <c r="D6" s="23">
        <v>621937.179</v>
      </c>
      <c r="E6" s="23">
        <v>0</v>
      </c>
      <c r="F6" s="23">
        <v>2516.463</v>
      </c>
      <c r="G6" s="23">
        <v>530.639</v>
      </c>
      <c r="H6" s="23">
        <v>3497.579</v>
      </c>
      <c r="I6" s="23">
        <v>1209.836</v>
      </c>
      <c r="J6" s="24">
        <v>10659.551</v>
      </c>
      <c r="K6" s="15"/>
      <c r="L6" s="15"/>
    </row>
    <row r="7" spans="1:10" ht="39.75" customHeight="1">
      <c r="A7" s="17" t="s">
        <v>4</v>
      </c>
      <c r="B7" s="3" t="s">
        <v>2</v>
      </c>
      <c r="C7" s="23">
        <v>9.982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</row>
    <row r="8" spans="1:10" ht="32.25" customHeight="1">
      <c r="A8" s="17" t="s">
        <v>5</v>
      </c>
      <c r="B8" s="3" t="s">
        <v>2</v>
      </c>
      <c r="C8" s="12"/>
      <c r="D8" s="12"/>
      <c r="E8" s="12"/>
      <c r="F8" s="12"/>
      <c r="G8" s="12"/>
      <c r="H8" s="12"/>
      <c r="I8" s="12"/>
      <c r="J8" s="24"/>
    </row>
    <row r="9" spans="1:10" ht="31.5" customHeight="1" thickBot="1">
      <c r="A9" s="18" t="s">
        <v>7</v>
      </c>
      <c r="B9" s="4"/>
      <c r="C9" s="14">
        <f aca="true" t="shared" si="0" ref="C9:I9">C7/C6</f>
        <v>4.471588847305521E-05</v>
      </c>
      <c r="D9" s="14">
        <f t="shared" si="0"/>
        <v>0</v>
      </c>
      <c r="E9" s="14"/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30">
        <f>J7/J6</f>
        <v>0</v>
      </c>
    </row>
    <row r="15" ht="15">
      <c r="D15" s="15"/>
    </row>
  </sheetData>
  <sheetProtection/>
  <mergeCells count="2">
    <mergeCell ref="A1:J1"/>
    <mergeCell ref="A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15"/>
  <sheetViews>
    <sheetView zoomScale="85" zoomScaleNormal="85" zoomScalePageLayoutView="0" workbookViewId="0" topLeftCell="A1">
      <selection activeCell="C15" sqref="C1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9" width="16.57421875" style="1" customWidth="1"/>
    <col min="10" max="10" width="12.7109375" style="1" customWidth="1"/>
    <col min="11" max="11" width="11.140625" style="1" bestFit="1" customWidth="1"/>
    <col min="12" max="16384" width="8.8515625" style="1" customWidth="1"/>
  </cols>
  <sheetData>
    <row r="1" spans="1:9" ht="29.2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</row>
    <row r="2" ht="17.25" customHeight="1">
      <c r="A2" s="2" t="s">
        <v>17</v>
      </c>
    </row>
    <row r="3" spans="1:9" ht="27.75" customHeight="1" thickBot="1">
      <c r="A3" s="33" t="s">
        <v>14</v>
      </c>
      <c r="B3" s="33"/>
      <c r="C3" s="33"/>
      <c r="D3" s="33"/>
      <c r="E3" s="33"/>
      <c r="F3" s="33"/>
      <c r="G3" s="33"/>
      <c r="H3" s="33"/>
      <c r="I3" s="33"/>
    </row>
    <row r="4" spans="1:9" ht="33" customHeight="1">
      <c r="A4" s="6" t="s">
        <v>0</v>
      </c>
      <c r="B4" s="7" t="s">
        <v>6</v>
      </c>
      <c r="C4" s="7" t="s">
        <v>1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8" t="s">
        <v>1</v>
      </c>
    </row>
    <row r="5" spans="1:11" ht="33" customHeight="1">
      <c r="A5" s="13"/>
      <c r="B5" s="9"/>
      <c r="C5" s="9" t="s">
        <v>8</v>
      </c>
      <c r="D5" s="9" t="s">
        <v>9</v>
      </c>
      <c r="E5" s="9" t="s">
        <v>16</v>
      </c>
      <c r="F5" s="9" t="s">
        <v>10</v>
      </c>
      <c r="G5" s="9" t="s">
        <v>11</v>
      </c>
      <c r="H5" s="9" t="s">
        <v>12</v>
      </c>
      <c r="I5" s="10" t="s">
        <v>13</v>
      </c>
      <c r="K5" s="16"/>
    </row>
    <row r="6" spans="1:11" ht="33.75" customHeight="1">
      <c r="A6" s="17" t="s">
        <v>3</v>
      </c>
      <c r="B6" s="3" t="s">
        <v>2</v>
      </c>
      <c r="C6" s="19">
        <v>216050.058</v>
      </c>
      <c r="D6" s="19">
        <v>589732.523</v>
      </c>
      <c r="E6" s="19">
        <v>0</v>
      </c>
      <c r="F6" s="19">
        <v>2217.715</v>
      </c>
      <c r="G6" s="19">
        <v>513.244</v>
      </c>
      <c r="H6" s="19">
        <v>2764.711</v>
      </c>
      <c r="I6" s="20">
        <v>920.766</v>
      </c>
      <c r="J6" s="15"/>
      <c r="K6" s="15"/>
    </row>
    <row r="7" spans="1:9" ht="33" customHeight="1">
      <c r="A7" s="17" t="s">
        <v>4</v>
      </c>
      <c r="B7" s="3" t="s">
        <v>2</v>
      </c>
      <c r="C7" s="19">
        <v>20.01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20">
        <v>0</v>
      </c>
    </row>
    <row r="8" spans="1:9" ht="30.75">
      <c r="A8" s="17" t="s">
        <v>5</v>
      </c>
      <c r="B8" s="3" t="s">
        <v>2</v>
      </c>
      <c r="C8" s="12"/>
      <c r="D8" s="12"/>
      <c r="E8" s="12"/>
      <c r="F8" s="12"/>
      <c r="G8" s="12"/>
      <c r="H8" s="12"/>
      <c r="I8" s="11"/>
    </row>
    <row r="9" spans="1:9" ht="20.25" customHeight="1" thickBot="1">
      <c r="A9" s="18" t="s">
        <v>7</v>
      </c>
      <c r="B9" s="4"/>
      <c r="C9" s="14">
        <f aca="true" t="shared" si="0" ref="C9:I9">C7/C6</f>
        <v>9.261742480069134E-05</v>
      </c>
      <c r="D9" s="14">
        <f t="shared" si="0"/>
        <v>0</v>
      </c>
      <c r="E9" s="14"/>
      <c r="F9" s="14">
        <f t="shared" si="0"/>
        <v>0</v>
      </c>
      <c r="G9" s="14">
        <f t="shared" si="0"/>
        <v>0</v>
      </c>
      <c r="H9" s="14">
        <f t="shared" si="0"/>
        <v>0</v>
      </c>
      <c r="I9" s="5">
        <f t="shared" si="0"/>
        <v>0</v>
      </c>
    </row>
    <row r="15" ht="15">
      <c r="D15" s="15"/>
    </row>
  </sheetData>
  <sheetProtection/>
  <mergeCells count="2">
    <mergeCell ref="A1:I1"/>
    <mergeCell ref="A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15"/>
  <sheetViews>
    <sheetView zoomScale="70" zoomScaleNormal="70"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9" width="16.57421875" style="1" customWidth="1"/>
    <col min="10" max="10" width="12.7109375" style="1" customWidth="1"/>
    <col min="11" max="11" width="11.140625" style="1" bestFit="1" customWidth="1"/>
    <col min="12" max="16384" width="8.8515625" style="1" customWidth="1"/>
  </cols>
  <sheetData>
    <row r="1" spans="1:9" ht="29.2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</row>
    <row r="2" ht="17.25" customHeight="1">
      <c r="A2" s="2" t="s">
        <v>19</v>
      </c>
    </row>
    <row r="3" spans="1:9" ht="27.75" customHeight="1" thickBot="1">
      <c r="A3" s="33" t="s">
        <v>14</v>
      </c>
      <c r="B3" s="33"/>
      <c r="C3" s="33"/>
      <c r="D3" s="33"/>
      <c r="E3" s="33"/>
      <c r="F3" s="33"/>
      <c r="G3" s="33"/>
      <c r="H3" s="33"/>
      <c r="I3" s="33"/>
    </row>
    <row r="4" spans="1:9" ht="33" customHeight="1">
      <c r="A4" s="6" t="s">
        <v>0</v>
      </c>
      <c r="B4" s="7" t="s">
        <v>6</v>
      </c>
      <c r="C4" s="7" t="s">
        <v>1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8" t="s">
        <v>1</v>
      </c>
    </row>
    <row r="5" spans="1:11" ht="33" customHeight="1">
      <c r="A5" s="13"/>
      <c r="B5" s="9"/>
      <c r="C5" s="9" t="s">
        <v>8</v>
      </c>
      <c r="D5" s="9" t="s">
        <v>9</v>
      </c>
      <c r="E5" s="9" t="s">
        <v>16</v>
      </c>
      <c r="F5" s="9" t="s">
        <v>10</v>
      </c>
      <c r="G5" s="9" t="s">
        <v>11</v>
      </c>
      <c r="H5" s="9" t="s">
        <v>12</v>
      </c>
      <c r="I5" s="10" t="s">
        <v>13</v>
      </c>
      <c r="K5" s="16"/>
    </row>
    <row r="6" spans="1:11" ht="33.75" customHeight="1">
      <c r="A6" s="17" t="s">
        <v>3</v>
      </c>
      <c r="B6" s="3" t="s">
        <v>2</v>
      </c>
      <c r="C6" s="23">
        <v>228737.122</v>
      </c>
      <c r="D6" s="23">
        <v>616012.36</v>
      </c>
      <c r="E6" s="19">
        <v>0</v>
      </c>
      <c r="F6" s="23">
        <v>2375.232</v>
      </c>
      <c r="G6" s="23">
        <v>545.586</v>
      </c>
      <c r="H6" s="23">
        <v>3030.218</v>
      </c>
      <c r="I6" s="24">
        <v>1082.744</v>
      </c>
      <c r="J6" s="15"/>
      <c r="K6" s="15"/>
    </row>
    <row r="7" spans="1:9" ht="33" customHeight="1">
      <c r="A7" s="17" t="s">
        <v>4</v>
      </c>
      <c r="B7" s="3" t="s">
        <v>2</v>
      </c>
      <c r="C7" s="23">
        <v>20.026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20">
        <v>0</v>
      </c>
    </row>
    <row r="8" spans="1:9" ht="30.75">
      <c r="A8" s="17" t="s">
        <v>5</v>
      </c>
      <c r="B8" s="3" t="s">
        <v>2</v>
      </c>
      <c r="C8" s="12"/>
      <c r="D8" s="12"/>
      <c r="E8" s="12"/>
      <c r="F8" s="12"/>
      <c r="G8" s="12"/>
      <c r="H8" s="12"/>
      <c r="I8" s="11"/>
    </row>
    <row r="9" spans="1:9" ht="20.25" customHeight="1" thickBot="1">
      <c r="A9" s="18" t="s">
        <v>7</v>
      </c>
      <c r="B9" s="4"/>
      <c r="C9" s="14">
        <f aca="true" t="shared" si="0" ref="C9:I9">C7/C6</f>
        <v>8.755028403303947E-05</v>
      </c>
      <c r="D9" s="14">
        <f t="shared" si="0"/>
        <v>0</v>
      </c>
      <c r="E9" s="14"/>
      <c r="F9" s="14">
        <f t="shared" si="0"/>
        <v>0</v>
      </c>
      <c r="G9" s="14">
        <f t="shared" si="0"/>
        <v>0</v>
      </c>
      <c r="H9" s="14">
        <f t="shared" si="0"/>
        <v>0</v>
      </c>
      <c r="I9" s="5">
        <f t="shared" si="0"/>
        <v>0</v>
      </c>
    </row>
    <row r="15" ht="15">
      <c r="D15" s="15"/>
    </row>
  </sheetData>
  <sheetProtection/>
  <mergeCells count="2">
    <mergeCell ref="A1:I1"/>
    <mergeCell ref="A3:I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15"/>
  <sheetViews>
    <sheetView zoomScale="85" zoomScaleNormal="85" zoomScalePageLayoutView="0" workbookViewId="0" topLeftCell="A1">
      <selection activeCell="C20" sqref="C20:C21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9" width="16.57421875" style="1" customWidth="1"/>
    <col min="10" max="10" width="12.7109375" style="1" customWidth="1"/>
    <col min="11" max="11" width="11.140625" style="1" bestFit="1" customWidth="1"/>
    <col min="12" max="16384" width="8.8515625" style="1" customWidth="1"/>
  </cols>
  <sheetData>
    <row r="1" spans="1:9" ht="29.2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</row>
    <row r="2" ht="17.25" customHeight="1">
      <c r="A2" s="2" t="s">
        <v>20</v>
      </c>
    </row>
    <row r="3" spans="1:9" ht="27.75" customHeight="1" thickBot="1">
      <c r="A3" s="33" t="s">
        <v>14</v>
      </c>
      <c r="B3" s="33"/>
      <c r="C3" s="33"/>
      <c r="D3" s="33"/>
      <c r="E3" s="33"/>
      <c r="F3" s="33"/>
      <c r="G3" s="33"/>
      <c r="H3" s="33"/>
      <c r="I3" s="33"/>
    </row>
    <row r="4" spans="1:9" ht="33" customHeight="1">
      <c r="A4" s="6" t="s">
        <v>0</v>
      </c>
      <c r="B4" s="7" t="s">
        <v>6</v>
      </c>
      <c r="C4" s="7" t="s">
        <v>1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8" t="s">
        <v>1</v>
      </c>
    </row>
    <row r="5" spans="1:11" ht="33" customHeight="1">
      <c r="A5" s="13"/>
      <c r="B5" s="9"/>
      <c r="C5" s="9" t="s">
        <v>8</v>
      </c>
      <c r="D5" s="9" t="s">
        <v>9</v>
      </c>
      <c r="E5" s="9" t="s">
        <v>16</v>
      </c>
      <c r="F5" s="9" t="s">
        <v>10</v>
      </c>
      <c r="G5" s="9" t="s">
        <v>11</v>
      </c>
      <c r="H5" s="9" t="s">
        <v>12</v>
      </c>
      <c r="I5" s="10" t="s">
        <v>13</v>
      </c>
      <c r="K5" s="16"/>
    </row>
    <row r="6" spans="1:11" ht="33.75" customHeight="1">
      <c r="A6" s="17" t="s">
        <v>3</v>
      </c>
      <c r="B6" s="3" t="s">
        <v>2</v>
      </c>
      <c r="C6" s="23">
        <v>219792.481</v>
      </c>
      <c r="D6" s="23">
        <v>598149.084</v>
      </c>
      <c r="E6" s="23">
        <v>0</v>
      </c>
      <c r="F6" s="23">
        <v>2331.409</v>
      </c>
      <c r="G6" s="23">
        <v>512.711</v>
      </c>
      <c r="H6" s="23">
        <v>2951.861</v>
      </c>
      <c r="I6" s="24">
        <v>1075.432</v>
      </c>
      <c r="J6" s="15"/>
      <c r="K6" s="15"/>
    </row>
    <row r="7" spans="1:9" ht="33" customHeight="1">
      <c r="A7" s="17" t="s">
        <v>4</v>
      </c>
      <c r="B7" s="3" t="s">
        <v>2</v>
      </c>
      <c r="C7" s="23">
        <v>10.02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4">
        <v>0</v>
      </c>
    </row>
    <row r="8" spans="1:9" ht="30.75">
      <c r="A8" s="17" t="s">
        <v>5</v>
      </c>
      <c r="B8" s="3" t="s">
        <v>2</v>
      </c>
      <c r="C8" s="12"/>
      <c r="D8" s="12"/>
      <c r="E8" s="12"/>
      <c r="F8" s="12"/>
      <c r="G8" s="12"/>
      <c r="H8" s="12"/>
      <c r="I8" s="11"/>
    </row>
    <row r="9" spans="1:9" ht="20.25" customHeight="1" thickBot="1">
      <c r="A9" s="18" t="s">
        <v>7</v>
      </c>
      <c r="B9" s="4"/>
      <c r="C9" s="14">
        <f aca="true" t="shared" si="0" ref="C9:I9">C7/C6</f>
        <v>4.558845668610474E-05</v>
      </c>
      <c r="D9" s="14">
        <f t="shared" si="0"/>
        <v>0</v>
      </c>
      <c r="E9" s="14"/>
      <c r="F9" s="14">
        <f t="shared" si="0"/>
        <v>0</v>
      </c>
      <c r="G9" s="14">
        <f t="shared" si="0"/>
        <v>0</v>
      </c>
      <c r="H9" s="14">
        <f t="shared" si="0"/>
        <v>0</v>
      </c>
      <c r="I9" s="5">
        <f t="shared" si="0"/>
        <v>0</v>
      </c>
    </row>
    <row r="15" ht="15">
      <c r="D15" s="15"/>
    </row>
  </sheetData>
  <sheetProtection/>
  <mergeCells count="2">
    <mergeCell ref="A1:I1"/>
    <mergeCell ref="A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15"/>
  <sheetViews>
    <sheetView zoomScale="85" zoomScaleNormal="85"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9" width="16.57421875" style="1" customWidth="1"/>
    <col min="10" max="10" width="12.7109375" style="1" customWidth="1"/>
    <col min="11" max="11" width="11.140625" style="1" bestFit="1" customWidth="1"/>
    <col min="12" max="16384" width="8.8515625" style="1" customWidth="1"/>
  </cols>
  <sheetData>
    <row r="1" spans="1:9" ht="29.2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</row>
    <row r="2" ht="17.25" customHeight="1">
      <c r="A2" s="2" t="s">
        <v>21</v>
      </c>
    </row>
    <row r="3" spans="1:9" ht="27.75" customHeight="1" thickBot="1">
      <c r="A3" s="33" t="s">
        <v>14</v>
      </c>
      <c r="B3" s="33"/>
      <c r="C3" s="33"/>
      <c r="D3" s="33"/>
      <c r="E3" s="33"/>
      <c r="F3" s="33"/>
      <c r="G3" s="33"/>
      <c r="H3" s="33"/>
      <c r="I3" s="33"/>
    </row>
    <row r="4" spans="1:9" ht="33" customHeight="1">
      <c r="A4" s="6" t="s">
        <v>0</v>
      </c>
      <c r="B4" s="7" t="s">
        <v>6</v>
      </c>
      <c r="C4" s="7" t="s">
        <v>1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8" t="s">
        <v>1</v>
      </c>
    </row>
    <row r="5" spans="1:11" ht="33" customHeight="1">
      <c r="A5" s="13"/>
      <c r="B5" s="9"/>
      <c r="C5" s="9" t="s">
        <v>8</v>
      </c>
      <c r="D5" s="9" t="s">
        <v>9</v>
      </c>
      <c r="E5" s="9" t="s">
        <v>16</v>
      </c>
      <c r="F5" s="9" t="s">
        <v>10</v>
      </c>
      <c r="G5" s="9" t="s">
        <v>11</v>
      </c>
      <c r="H5" s="9" t="s">
        <v>12</v>
      </c>
      <c r="I5" s="10" t="s">
        <v>13</v>
      </c>
      <c r="K5" s="16"/>
    </row>
    <row r="6" spans="1:11" ht="33.75" customHeight="1">
      <c r="A6" s="17" t="s">
        <v>3</v>
      </c>
      <c r="B6" s="3" t="s">
        <v>2</v>
      </c>
      <c r="C6" s="23">
        <v>220744.818</v>
      </c>
      <c r="D6" s="23">
        <v>608276.98</v>
      </c>
      <c r="E6" s="23">
        <v>0</v>
      </c>
      <c r="F6" s="23">
        <v>2393.318</v>
      </c>
      <c r="G6" s="23">
        <v>513.77</v>
      </c>
      <c r="H6" s="23">
        <v>3164.8</v>
      </c>
      <c r="I6" s="24">
        <v>1193.024</v>
      </c>
      <c r="J6" s="15"/>
      <c r="K6" s="15"/>
    </row>
    <row r="7" spans="1:9" ht="33" customHeight="1">
      <c r="A7" s="17" t="s">
        <v>4</v>
      </c>
      <c r="B7" s="3" t="s">
        <v>2</v>
      </c>
      <c r="C7" s="23">
        <v>20.026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4">
        <v>0</v>
      </c>
    </row>
    <row r="8" spans="1:9" ht="30.75">
      <c r="A8" s="17" t="s">
        <v>5</v>
      </c>
      <c r="B8" s="3" t="s">
        <v>2</v>
      </c>
      <c r="C8" s="12"/>
      <c r="D8" s="12"/>
      <c r="E8" s="12"/>
      <c r="F8" s="12"/>
      <c r="G8" s="12"/>
      <c r="H8" s="12"/>
      <c r="I8" s="11"/>
    </row>
    <row r="9" spans="1:9" ht="20.25" customHeight="1" thickBot="1">
      <c r="A9" s="18" t="s">
        <v>7</v>
      </c>
      <c r="B9" s="4"/>
      <c r="C9" s="14">
        <f aca="true" t="shared" si="0" ref="C9:I9">C7/C6</f>
        <v>9.072013640655429E-05</v>
      </c>
      <c r="D9" s="14">
        <f t="shared" si="0"/>
        <v>0</v>
      </c>
      <c r="E9" s="14"/>
      <c r="F9" s="14">
        <f t="shared" si="0"/>
        <v>0</v>
      </c>
      <c r="G9" s="14">
        <f t="shared" si="0"/>
        <v>0</v>
      </c>
      <c r="H9" s="14">
        <f t="shared" si="0"/>
        <v>0</v>
      </c>
      <c r="I9" s="5">
        <f t="shared" si="0"/>
        <v>0</v>
      </c>
    </row>
    <row r="15" ht="15">
      <c r="D15" s="15"/>
    </row>
  </sheetData>
  <sheetProtection/>
  <mergeCells count="2">
    <mergeCell ref="A1:I1"/>
    <mergeCell ref="A3:I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5"/>
  <sheetViews>
    <sheetView zoomScale="85" zoomScaleNormal="85" zoomScalePageLayoutView="0" workbookViewId="0" topLeftCell="A1">
      <selection activeCell="C32" sqref="C32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9" width="16.57421875" style="1" customWidth="1"/>
    <col min="10" max="10" width="12.7109375" style="1" customWidth="1"/>
    <col min="11" max="11" width="11.140625" style="1" bestFit="1" customWidth="1"/>
    <col min="12" max="16384" width="8.8515625" style="1" customWidth="1"/>
  </cols>
  <sheetData>
    <row r="1" spans="1:9" ht="29.2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</row>
    <row r="2" ht="17.25" customHeight="1">
      <c r="A2" s="2" t="s">
        <v>22</v>
      </c>
    </row>
    <row r="3" spans="1:9" ht="27.75" customHeight="1" thickBot="1">
      <c r="A3" s="33" t="s">
        <v>14</v>
      </c>
      <c r="B3" s="33"/>
      <c r="C3" s="33"/>
      <c r="D3" s="33"/>
      <c r="E3" s="33"/>
      <c r="F3" s="33"/>
      <c r="G3" s="33"/>
      <c r="H3" s="33"/>
      <c r="I3" s="33"/>
    </row>
    <row r="4" spans="1:9" ht="33" customHeight="1">
      <c r="A4" s="6" t="s">
        <v>0</v>
      </c>
      <c r="B4" s="7" t="s">
        <v>6</v>
      </c>
      <c r="C4" s="7" t="s">
        <v>1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8" t="s">
        <v>1</v>
      </c>
    </row>
    <row r="5" spans="1:11" ht="33" customHeight="1">
      <c r="A5" s="13"/>
      <c r="B5" s="9"/>
      <c r="C5" s="9" t="s">
        <v>8</v>
      </c>
      <c r="D5" s="9" t="s">
        <v>9</v>
      </c>
      <c r="E5" s="9" t="s">
        <v>16</v>
      </c>
      <c r="F5" s="9" t="s">
        <v>10</v>
      </c>
      <c r="G5" s="9" t="s">
        <v>11</v>
      </c>
      <c r="H5" s="9" t="s">
        <v>12</v>
      </c>
      <c r="I5" s="10" t="s">
        <v>13</v>
      </c>
      <c r="K5" s="16"/>
    </row>
    <row r="6" spans="1:11" ht="33.75" customHeight="1">
      <c r="A6" s="17" t="s">
        <v>3</v>
      </c>
      <c r="B6" s="3" t="s">
        <v>2</v>
      </c>
      <c r="C6" s="23">
        <v>208038.155</v>
      </c>
      <c r="D6" s="23">
        <v>576331.96</v>
      </c>
      <c r="E6" s="23">
        <v>0</v>
      </c>
      <c r="F6" s="23">
        <v>2476.601</v>
      </c>
      <c r="G6" s="23">
        <v>516.524</v>
      </c>
      <c r="H6" s="23">
        <v>3204.907</v>
      </c>
      <c r="I6" s="24">
        <v>1197.167</v>
      </c>
      <c r="J6" s="15"/>
      <c r="K6" s="15"/>
    </row>
    <row r="7" spans="1:9" ht="33" customHeight="1">
      <c r="A7" s="17" t="s">
        <v>4</v>
      </c>
      <c r="B7" s="3" t="s">
        <v>2</v>
      </c>
      <c r="C7" s="23">
        <v>19.98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4">
        <v>0</v>
      </c>
    </row>
    <row r="8" spans="1:9" ht="30.75">
      <c r="A8" s="17" t="s">
        <v>5</v>
      </c>
      <c r="B8" s="3" t="s">
        <v>2</v>
      </c>
      <c r="C8" s="12"/>
      <c r="D8" s="12"/>
      <c r="E8" s="12"/>
      <c r="F8" s="12"/>
      <c r="G8" s="12"/>
      <c r="H8" s="12"/>
      <c r="I8" s="11"/>
    </row>
    <row r="9" spans="1:9" ht="20.25" customHeight="1" thickBot="1">
      <c r="A9" s="18" t="s">
        <v>7</v>
      </c>
      <c r="B9" s="4"/>
      <c r="C9" s="14">
        <f aca="true" t="shared" si="0" ref="C9:I9">C7/C6</f>
        <v>9.604007495644248E-05</v>
      </c>
      <c r="D9" s="14">
        <f t="shared" si="0"/>
        <v>0</v>
      </c>
      <c r="E9" s="14"/>
      <c r="F9" s="14">
        <f t="shared" si="0"/>
        <v>0</v>
      </c>
      <c r="G9" s="14">
        <f t="shared" si="0"/>
        <v>0</v>
      </c>
      <c r="H9" s="14">
        <f t="shared" si="0"/>
        <v>0</v>
      </c>
      <c r="I9" s="5">
        <f t="shared" si="0"/>
        <v>0</v>
      </c>
    </row>
    <row r="15" ht="15">
      <c r="D15" s="15"/>
    </row>
  </sheetData>
  <sheetProtection/>
  <mergeCells count="2">
    <mergeCell ref="A1:I1"/>
    <mergeCell ref="A3:I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15"/>
  <sheetViews>
    <sheetView zoomScale="85" zoomScaleNormal="85" zoomScalePageLayoutView="0" workbookViewId="0" topLeftCell="A1">
      <selection activeCell="F27" sqref="F2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2.7109375" style="1" customWidth="1"/>
    <col min="12" max="12" width="11.140625" style="1" bestFit="1" customWidth="1"/>
    <col min="13" max="16384" width="8.8515625" style="1" customWidth="1"/>
  </cols>
  <sheetData>
    <row r="1" spans="1:10" ht="29.2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ht="17.25" customHeight="1">
      <c r="A2" s="2" t="s">
        <v>23</v>
      </c>
    </row>
    <row r="3" spans="1:10" ht="27.75" customHeight="1" thickBot="1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33" customHeight="1" thickBot="1">
      <c r="A4" s="27" t="s">
        <v>0</v>
      </c>
      <c r="B4" s="28" t="s">
        <v>6</v>
      </c>
      <c r="C4" s="28" t="s">
        <v>1</v>
      </c>
      <c r="D4" s="28" t="s">
        <v>1</v>
      </c>
      <c r="E4" s="28" t="s">
        <v>1</v>
      </c>
      <c r="F4" s="28" t="s">
        <v>1</v>
      </c>
      <c r="G4" s="28" t="s">
        <v>1</v>
      </c>
      <c r="H4" s="28" t="s">
        <v>1</v>
      </c>
      <c r="I4" s="28" t="s">
        <v>1</v>
      </c>
      <c r="J4" s="29" t="s">
        <v>1</v>
      </c>
    </row>
    <row r="5" spans="1:12" ht="33" customHeight="1">
      <c r="A5" s="25"/>
      <c r="B5" s="26"/>
      <c r="C5" s="26" t="s">
        <v>8</v>
      </c>
      <c r="D5" s="26" t="s">
        <v>9</v>
      </c>
      <c r="E5" s="26" t="s">
        <v>16</v>
      </c>
      <c r="F5" s="26" t="s">
        <v>10</v>
      </c>
      <c r="G5" s="26" t="s">
        <v>11</v>
      </c>
      <c r="H5" s="26" t="s">
        <v>12</v>
      </c>
      <c r="I5" s="26" t="s">
        <v>13</v>
      </c>
      <c r="J5" s="31" t="s">
        <v>24</v>
      </c>
      <c r="L5" s="16"/>
    </row>
    <row r="6" spans="1:12" ht="39.75" customHeight="1">
      <c r="A6" s="17" t="s">
        <v>3</v>
      </c>
      <c r="B6" s="3" t="s">
        <v>2</v>
      </c>
      <c r="C6" s="23">
        <v>214230.291</v>
      </c>
      <c r="D6" s="23">
        <v>604345.165</v>
      </c>
      <c r="E6" s="23">
        <v>0</v>
      </c>
      <c r="F6" s="23">
        <v>2506.045</v>
      </c>
      <c r="G6" s="23">
        <v>540.157</v>
      </c>
      <c r="H6" s="23">
        <v>3418.032</v>
      </c>
      <c r="I6" s="23">
        <v>1246.027</v>
      </c>
      <c r="J6" s="24">
        <v>8664.564</v>
      </c>
      <c r="K6" s="15"/>
      <c r="L6" s="15"/>
    </row>
    <row r="7" spans="1:10" ht="39.75" customHeight="1">
      <c r="A7" s="17" t="s">
        <v>4</v>
      </c>
      <c r="B7" s="3" t="s">
        <v>2</v>
      </c>
      <c r="C7" s="23">
        <v>9.982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</row>
    <row r="8" spans="1:10" ht="32.25" customHeight="1">
      <c r="A8" s="17" t="s">
        <v>5</v>
      </c>
      <c r="B8" s="3" t="s">
        <v>2</v>
      </c>
      <c r="C8" s="12"/>
      <c r="D8" s="12"/>
      <c r="E8" s="12"/>
      <c r="F8" s="12"/>
      <c r="G8" s="12"/>
      <c r="H8" s="12"/>
      <c r="I8" s="12"/>
      <c r="J8" s="24"/>
    </row>
    <row r="9" spans="1:10" ht="31.5" customHeight="1" thickBot="1">
      <c r="A9" s="18" t="s">
        <v>7</v>
      </c>
      <c r="B9" s="4"/>
      <c r="C9" s="14">
        <f aca="true" t="shared" si="0" ref="C9:I9">C7/C6</f>
        <v>4.6594718017724204E-05</v>
      </c>
      <c r="D9" s="14">
        <f t="shared" si="0"/>
        <v>0</v>
      </c>
      <c r="E9" s="14"/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30">
        <f>J7/J6</f>
        <v>0</v>
      </c>
    </row>
    <row r="15" ht="15">
      <c r="D15" s="15"/>
    </row>
  </sheetData>
  <sheetProtection/>
  <mergeCells count="2">
    <mergeCell ref="A3:J3"/>
    <mergeCell ref="A1:J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15"/>
  <sheetViews>
    <sheetView zoomScale="85" zoomScaleNormal="85" zoomScalePageLayoutView="0" workbookViewId="0" topLeftCell="A1">
      <selection activeCell="E37" sqref="E3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2.7109375" style="1" customWidth="1"/>
    <col min="12" max="12" width="11.140625" style="1" bestFit="1" customWidth="1"/>
    <col min="13" max="16384" width="8.8515625" style="1" customWidth="1"/>
  </cols>
  <sheetData>
    <row r="1" spans="1:10" ht="29.2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ht="17.25" customHeight="1">
      <c r="A2" s="2" t="s">
        <v>25</v>
      </c>
    </row>
    <row r="3" spans="1:10" ht="27.75" customHeight="1" thickBot="1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33" customHeight="1" thickBot="1">
      <c r="A4" s="27" t="s">
        <v>0</v>
      </c>
      <c r="B4" s="28" t="s">
        <v>6</v>
      </c>
      <c r="C4" s="28" t="s">
        <v>1</v>
      </c>
      <c r="D4" s="28" t="s">
        <v>1</v>
      </c>
      <c r="E4" s="28" t="s">
        <v>1</v>
      </c>
      <c r="F4" s="28" t="s">
        <v>1</v>
      </c>
      <c r="G4" s="28" t="s">
        <v>1</v>
      </c>
      <c r="H4" s="28" t="s">
        <v>1</v>
      </c>
      <c r="I4" s="28" t="s">
        <v>1</v>
      </c>
      <c r="J4" s="29" t="s">
        <v>1</v>
      </c>
    </row>
    <row r="5" spans="1:12" ht="33" customHeight="1">
      <c r="A5" s="25"/>
      <c r="B5" s="26"/>
      <c r="C5" s="26" t="s">
        <v>8</v>
      </c>
      <c r="D5" s="26" t="s">
        <v>9</v>
      </c>
      <c r="E5" s="26" t="s">
        <v>16</v>
      </c>
      <c r="F5" s="26" t="s">
        <v>10</v>
      </c>
      <c r="G5" s="26" t="s">
        <v>11</v>
      </c>
      <c r="H5" s="26" t="s">
        <v>12</v>
      </c>
      <c r="I5" s="26" t="s">
        <v>13</v>
      </c>
      <c r="J5" s="31" t="s">
        <v>24</v>
      </c>
      <c r="L5" s="16"/>
    </row>
    <row r="6" spans="1:12" ht="39.75" customHeight="1">
      <c r="A6" s="17" t="s">
        <v>3</v>
      </c>
      <c r="B6" s="3" t="s">
        <v>2</v>
      </c>
      <c r="C6" s="23">
        <v>214798.662</v>
      </c>
      <c r="D6" s="23">
        <v>610799.052</v>
      </c>
      <c r="E6" s="23">
        <v>0</v>
      </c>
      <c r="F6" s="23">
        <v>2516.287</v>
      </c>
      <c r="G6" s="23">
        <v>543.469</v>
      </c>
      <c r="H6" s="23">
        <v>3461.76</v>
      </c>
      <c r="I6" s="23">
        <v>1236.988</v>
      </c>
      <c r="J6" s="24">
        <v>8007.65</v>
      </c>
      <c r="K6" s="15"/>
      <c r="L6" s="15"/>
    </row>
    <row r="7" spans="1:10" ht="39.75" customHeight="1">
      <c r="A7" s="17" t="s">
        <v>4</v>
      </c>
      <c r="B7" s="3" t="s">
        <v>2</v>
      </c>
      <c r="C7" s="23">
        <v>9.982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</row>
    <row r="8" spans="1:10" ht="32.25" customHeight="1">
      <c r="A8" s="17" t="s">
        <v>5</v>
      </c>
      <c r="B8" s="3" t="s">
        <v>2</v>
      </c>
      <c r="C8" s="12"/>
      <c r="D8" s="12"/>
      <c r="E8" s="12"/>
      <c r="F8" s="12"/>
      <c r="G8" s="12"/>
      <c r="H8" s="12"/>
      <c r="I8" s="12"/>
      <c r="J8" s="24"/>
    </row>
    <row r="9" spans="1:10" ht="31.5" customHeight="1" thickBot="1">
      <c r="A9" s="18" t="s">
        <v>7</v>
      </c>
      <c r="B9" s="4"/>
      <c r="C9" s="14">
        <f aca="true" t="shared" si="0" ref="C9:I9">C7/C6</f>
        <v>4.647142541325513E-05</v>
      </c>
      <c r="D9" s="14">
        <f t="shared" si="0"/>
        <v>0</v>
      </c>
      <c r="E9" s="14"/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30">
        <f>J7/J6</f>
        <v>0</v>
      </c>
    </row>
    <row r="15" ht="15">
      <c r="D15" s="15"/>
    </row>
  </sheetData>
  <sheetProtection/>
  <mergeCells count="2">
    <mergeCell ref="A1:J1"/>
    <mergeCell ref="A3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15"/>
  <sheetViews>
    <sheetView zoomScale="85" zoomScaleNormal="85" zoomScalePageLayoutView="0" workbookViewId="0" topLeftCell="A1">
      <selection activeCell="C20" sqref="C20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2.7109375" style="1" customWidth="1"/>
    <col min="12" max="12" width="11.140625" style="1" bestFit="1" customWidth="1"/>
    <col min="13" max="16384" width="8.8515625" style="1" customWidth="1"/>
  </cols>
  <sheetData>
    <row r="1" spans="1:10" ht="29.2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ht="17.25" customHeight="1">
      <c r="A2" s="2" t="s">
        <v>27</v>
      </c>
    </row>
    <row r="3" spans="1:10" ht="27.75" customHeight="1" thickBot="1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33" customHeight="1" thickBot="1">
      <c r="A4" s="27" t="s">
        <v>0</v>
      </c>
      <c r="B4" s="28" t="s">
        <v>6</v>
      </c>
      <c r="C4" s="28" t="s">
        <v>1</v>
      </c>
      <c r="D4" s="28" t="s">
        <v>1</v>
      </c>
      <c r="E4" s="28" t="s">
        <v>1</v>
      </c>
      <c r="F4" s="28" t="s">
        <v>1</v>
      </c>
      <c r="G4" s="28" t="s">
        <v>1</v>
      </c>
      <c r="H4" s="28" t="s">
        <v>1</v>
      </c>
      <c r="I4" s="28" t="s">
        <v>1</v>
      </c>
      <c r="J4" s="29" t="s">
        <v>1</v>
      </c>
    </row>
    <row r="5" spans="1:12" ht="33" customHeight="1">
      <c r="A5" s="25"/>
      <c r="B5" s="26"/>
      <c r="C5" s="26" t="s">
        <v>8</v>
      </c>
      <c r="D5" s="26" t="s">
        <v>9</v>
      </c>
      <c r="E5" s="26" t="s">
        <v>16</v>
      </c>
      <c r="F5" s="26" t="s">
        <v>10</v>
      </c>
      <c r="G5" s="26" t="s">
        <v>11</v>
      </c>
      <c r="H5" s="26" t="s">
        <v>12</v>
      </c>
      <c r="I5" s="26" t="s">
        <v>13</v>
      </c>
      <c r="J5" s="31" t="s">
        <v>24</v>
      </c>
      <c r="L5" s="16"/>
    </row>
    <row r="6" spans="1:12" ht="39.75" customHeight="1">
      <c r="A6" s="17" t="s">
        <v>3</v>
      </c>
      <c r="B6" s="3" t="s">
        <v>2</v>
      </c>
      <c r="C6" s="23">
        <v>198531.032</v>
      </c>
      <c r="D6" s="23">
        <v>599999.155</v>
      </c>
      <c r="E6" s="23">
        <v>0</v>
      </c>
      <c r="F6" s="23">
        <v>2429.536</v>
      </c>
      <c r="G6" s="23">
        <v>524.779</v>
      </c>
      <c r="H6" s="23">
        <v>3373.242</v>
      </c>
      <c r="I6" s="23">
        <v>1192.368</v>
      </c>
      <c r="J6" s="24">
        <v>9836.07</v>
      </c>
      <c r="K6" s="15"/>
      <c r="L6" s="15"/>
    </row>
    <row r="7" spans="1:10" ht="39.75" customHeight="1">
      <c r="A7" s="17" t="s">
        <v>4</v>
      </c>
      <c r="B7" s="3" t="s">
        <v>2</v>
      </c>
      <c r="C7" s="23">
        <v>10.02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</row>
    <row r="8" spans="1:10" ht="32.25" customHeight="1">
      <c r="A8" s="17" t="s">
        <v>5</v>
      </c>
      <c r="B8" s="3" t="s">
        <v>2</v>
      </c>
      <c r="C8" s="12"/>
      <c r="D8" s="12"/>
      <c r="E8" s="12"/>
      <c r="F8" s="12"/>
      <c r="G8" s="12"/>
      <c r="H8" s="12"/>
      <c r="I8" s="12"/>
      <c r="J8" s="24"/>
    </row>
    <row r="9" spans="1:10" ht="31.5" customHeight="1" thickBot="1">
      <c r="A9" s="18" t="s">
        <v>7</v>
      </c>
      <c r="B9" s="4"/>
      <c r="C9" s="14">
        <f aca="true" t="shared" si="0" ref="C9:I9">C7/C6</f>
        <v>5.0470699210388424E-05</v>
      </c>
      <c r="D9" s="14">
        <f t="shared" si="0"/>
        <v>0</v>
      </c>
      <c r="E9" s="14"/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30">
        <f>J7/J6</f>
        <v>0</v>
      </c>
    </row>
    <row r="15" ht="15">
      <c r="D15" s="15"/>
    </row>
  </sheetData>
  <sheetProtection/>
  <mergeCells count="2">
    <mergeCell ref="A1:J1"/>
    <mergeCell ref="A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Д.Бузыкин</cp:lastModifiedBy>
  <cp:lastPrinted>2010-10-28T06:52:11Z</cp:lastPrinted>
  <dcterms:created xsi:type="dcterms:W3CDTF">2010-10-28T06:49:01Z</dcterms:created>
  <dcterms:modified xsi:type="dcterms:W3CDTF">2020-11-05T11:29:41Z</dcterms:modified>
  <cp:category/>
  <cp:version/>
  <cp:contentType/>
  <cp:contentStatus/>
</cp:coreProperties>
</file>