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firstSheet="3" activeTab="9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  <comment ref="C24" authorId="1">
      <text>
        <r>
          <rPr>
            <b/>
            <sz val="9"/>
            <rFont val="Tahoma"/>
            <family val="0"/>
          </rPr>
          <t>Т15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 + кр.поляна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<sst xmlns="http://schemas.openxmlformats.org/spreadsheetml/2006/main" count="392" uniqueCount="32">
  <si>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</si>
  <si>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</si>
  <si>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</si>
  <si>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</si>
  <si>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</si>
  <si>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</si>
  <si>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</si>
  <si>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</si>
  <si>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</si>
  <si>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</si>
  <si>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</si>
  <si>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</si>
  <si>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</si>
  <si>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</si>
  <si>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</si>
  <si>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</si>
  <si>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</si>
  <si>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</si>
  <si>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</si>
  <si>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</si>
  <si>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</si>
  <si>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</si>
  <si>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</si>
  <si>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</si>
  <si>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</si>
  <si>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</si>
  <si>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</si>
  <si>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</si>
  <si>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</si>
  <si>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</si>
  <si>
    <t>Сентябрь 2022 год</t>
  </si>
  <si>
    <t>Октябрь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</si>
</sst>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tabSelected="1" zoomScale="85" zoomScaleNormal="85" zoomScalePageLayoutView="0" workbookViewId="0" topLeftCell="A1">
      <selection activeCell="H18" sqref="H1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31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991.429</v>
      </c>
      <c r="D6" s="19"/>
      <c r="E6" s="20"/>
      <c r="F6" s="14">
        <v>0</v>
      </c>
      <c r="G6" s="20"/>
      <c r="H6" s="8">
        <f>SUM(C6:G6)</f>
        <v>991.429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/>
      <c r="D10" s="15"/>
      <c r="E10" s="15"/>
      <c r="F10" s="15"/>
      <c r="G10" s="15"/>
      <c r="H10" s="8">
        <f>SUM(C10:G10)</f>
        <v>0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/>
      <c r="H11" s="9">
        <f>SUM(D11:G11)</f>
        <v>0</v>
      </c>
    </row>
    <row r="12" spans="1:8" ht="19.5" customHeight="1">
      <c r="A12" s="42" t="s">
        <v>14</v>
      </c>
      <c r="B12" s="12" t="s">
        <v>4</v>
      </c>
      <c r="C12" s="14">
        <v>2790.8</v>
      </c>
      <c r="D12" s="14"/>
      <c r="E12" s="14"/>
      <c r="F12" s="14"/>
      <c r="G12" s="14"/>
      <c r="H12" s="8">
        <f>SUM(C12:G12)</f>
        <v>2790.8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596.029</v>
      </c>
      <c r="G14" s="15"/>
      <c r="H14" s="8">
        <f>SUM(C14:G14)</f>
        <v>596.029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1742.861</v>
      </c>
      <c r="E16" s="14"/>
      <c r="F16" s="14">
        <v>1770.31</v>
      </c>
      <c r="G16" s="14"/>
      <c r="H16" s="8">
        <f>SUM(C16:G16)</f>
        <v>3513.1710000000003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935.574</v>
      </c>
      <c r="E18" s="15"/>
      <c r="F18" s="15">
        <v>291.217</v>
      </c>
      <c r="G18" s="15"/>
      <c r="H18" s="8">
        <f>SUM(C18:G18)</f>
        <v>1226.791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9388.822</v>
      </c>
      <c r="E20" s="15"/>
      <c r="F20" s="15">
        <v>1626.315</v>
      </c>
      <c r="G20" s="15"/>
      <c r="H20" s="8">
        <f>SUM(C20:G20)</f>
        <v>11015.137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1242.703</v>
      </c>
      <c r="G22" s="15"/>
      <c r="H22" s="25">
        <f>SUM(C22:G22)</f>
        <v>1242.703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3803.8599999999997</v>
      </c>
      <c r="D24" s="15"/>
      <c r="E24" s="15"/>
      <c r="F24" s="15"/>
      <c r="G24" s="15"/>
      <c r="H24" s="25">
        <f>SUM(C24:G24)</f>
        <v>3803.8599999999997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:H2"/>
    <mergeCell ref="A4:A5"/>
    <mergeCell ref="B4:B5"/>
    <mergeCell ref="C4:H4"/>
    <mergeCell ref="A6:A7"/>
    <mergeCell ref="A8:A9"/>
    <mergeCell ref="A22:A23"/>
    <mergeCell ref="A24:A25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22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23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42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24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42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25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42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26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42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J15" sqref="J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27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f>124915.799+1041.836</f>
        <v>125957.635</v>
      </c>
      <c r="D6" s="19"/>
      <c r="E6" s="20"/>
      <c r="F6" s="14">
        <v>0</v>
      </c>
      <c r="G6" s="20"/>
      <c r="H6" s="8">
        <f>SUM(C6:G6)</f>
        <v>125957.635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309370.529+1777.374+38.688</f>
        <v>311186.591</v>
      </c>
      <c r="D8" s="14">
        <v>5501.213</v>
      </c>
      <c r="E8" s="14"/>
      <c r="F8" s="14">
        <f>38.861+1147.383+80.657</f>
        <v>1266.901</v>
      </c>
      <c r="G8" s="14"/>
      <c r="H8" s="8">
        <f>SUM(C8:G8)</f>
        <v>317954.705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112585.46600000001</v>
      </c>
      <c r="D10" s="15">
        <v>11171.737</v>
      </c>
      <c r="E10" s="15">
        <v>200.822</v>
      </c>
      <c r="F10" s="15">
        <v>926.894</v>
      </c>
      <c r="G10" s="15">
        <v>2.291</v>
      </c>
      <c r="H10" s="8">
        <f>SUM(C10:G10)</f>
        <v>124887.21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0.237</v>
      </c>
      <c r="H11" s="9">
        <f>SUM(D11:G11)</f>
        <v>0.237</v>
      </c>
    </row>
    <row r="12" spans="1:8" ht="19.5" customHeight="1">
      <c r="A12" s="42" t="s">
        <v>14</v>
      </c>
      <c r="B12" s="12" t="s">
        <v>4</v>
      </c>
      <c r="C12" s="14">
        <v>2847.74</v>
      </c>
      <c r="D12" s="14"/>
      <c r="E12" s="14"/>
      <c r="F12" s="14"/>
      <c r="G12" s="14"/>
      <c r="H12" s="8">
        <f>SUM(C12:G12)</f>
        <v>2847.74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642.431</v>
      </c>
      <c r="G14" s="15"/>
      <c r="H14" s="8">
        <f>SUM(C14:G14)</f>
        <v>642.431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1821.835</v>
      </c>
      <c r="E16" s="14"/>
      <c r="F16" s="14">
        <v>1892.509</v>
      </c>
      <c r="G16" s="14"/>
      <c r="H16" s="8">
        <f>SUM(C16:G16)</f>
        <v>3714.344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1035.181</v>
      </c>
      <c r="E18" s="15"/>
      <c r="F18" s="15">
        <v>250.459</v>
      </c>
      <c r="G18" s="15"/>
      <c r="H18" s="8">
        <f>SUM(C18:G18)</f>
        <v>1285.64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8252.973</v>
      </c>
      <c r="E20" s="15"/>
      <c r="F20" s="15">
        <v>1686.652</v>
      </c>
      <c r="G20" s="15"/>
      <c r="H20" s="8">
        <f>SUM(C20:G20)</f>
        <v>9939.625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1282.656</v>
      </c>
      <c r="G22" s="15"/>
      <c r="H22" s="25">
        <f>SUM(C22:G22)</f>
        <v>1282.656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1402.2440000000001</v>
      </c>
      <c r="D24" s="15"/>
      <c r="E24" s="15"/>
      <c r="F24" s="15"/>
      <c r="G24" s="15"/>
      <c r="H24" s="25">
        <f>SUM(C24:G24)</f>
        <v>1402.2440000000001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4:A25"/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H20" sqref="H2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29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1841.53</v>
      </c>
      <c r="D6" s="19"/>
      <c r="E6" s="20"/>
      <c r="F6" s="14">
        <v>0</v>
      </c>
      <c r="G6" s="20"/>
      <c r="H6" s="8">
        <f>SUM(C6:G6)</f>
        <v>1841.53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108401.323</v>
      </c>
      <c r="D10" s="15">
        <v>10103.211</v>
      </c>
      <c r="E10" s="15">
        <v>178.375</v>
      </c>
      <c r="F10" s="15">
        <v>869.914</v>
      </c>
      <c r="G10" s="15">
        <v>2.22</v>
      </c>
      <c r="H10" s="8">
        <f>SUM(C10:G10)</f>
        <v>119555.043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0.23</v>
      </c>
      <c r="H11" s="9">
        <f>SUM(D11:G11)</f>
        <v>0.23</v>
      </c>
    </row>
    <row r="12" spans="1:8" ht="19.5" customHeight="1">
      <c r="A12" s="42" t="s">
        <v>14</v>
      </c>
      <c r="B12" s="12" t="s">
        <v>4</v>
      </c>
      <c r="C12" s="14">
        <v>2859.881</v>
      </c>
      <c r="D12" s="14"/>
      <c r="E12" s="14"/>
      <c r="F12" s="14"/>
      <c r="G12" s="14"/>
      <c r="H12" s="8">
        <f>SUM(C12:G12)</f>
        <v>2859.881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646.109</v>
      </c>
      <c r="G14" s="15"/>
      <c r="H14" s="8">
        <f>SUM(C14:G14)</f>
        <v>646.109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1839.303</v>
      </c>
      <c r="E16" s="14"/>
      <c r="F16" s="14">
        <v>1855.087</v>
      </c>
      <c r="G16" s="14"/>
      <c r="H16" s="8">
        <f>SUM(C16:G16)</f>
        <v>3694.3900000000003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1046.572</v>
      </c>
      <c r="E18" s="15"/>
      <c r="F18" s="15">
        <v>259.146</v>
      </c>
      <c r="G18" s="15"/>
      <c r="H18" s="8">
        <f>SUM(C18:G18)</f>
        <v>1305.7179999999998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8846.814</v>
      </c>
      <c r="E20" s="15"/>
      <c r="F20" s="15">
        <v>1554.455</v>
      </c>
      <c r="G20" s="15"/>
      <c r="H20" s="8">
        <f>SUM(C20:G20)</f>
        <v>10401.269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1274.313</v>
      </c>
      <c r="G22" s="15"/>
      <c r="H22" s="25">
        <f>SUM(C22:G22)</f>
        <v>1274.313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1841.53</v>
      </c>
      <c r="D24" s="15"/>
      <c r="E24" s="15"/>
      <c r="F24" s="15"/>
      <c r="G24" s="15"/>
      <c r="H24" s="25">
        <f>SUM(C24:G24)</f>
        <v>1841.53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5"/>
  <sheetViews>
    <sheetView zoomScale="85" zoomScaleNormal="85" zoomScalePageLayoutView="0" workbookViewId="0" topLeftCell="A1">
      <selection activeCell="K10" sqref="K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30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963.028</v>
      </c>
      <c r="D6" s="19"/>
      <c r="E6" s="20"/>
      <c r="F6" s="14">
        <v>0</v>
      </c>
      <c r="G6" s="20"/>
      <c r="H6" s="8">
        <f>SUM(C6:G6)</f>
        <v>963.028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v>0</v>
      </c>
      <c r="D8" s="14">
        <v>0</v>
      </c>
      <c r="E8" s="14"/>
      <c r="F8" s="14">
        <v>0</v>
      </c>
      <c r="G8" s="14"/>
      <c r="H8" s="8">
        <f>SUM(C8:G8)</f>
        <v>0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91795.199</v>
      </c>
      <c r="D10" s="15">
        <v>2975.126</v>
      </c>
      <c r="E10" s="15">
        <v>162.038</v>
      </c>
      <c r="F10" s="15">
        <v>829.354</v>
      </c>
      <c r="G10" s="15">
        <v>2.142</v>
      </c>
      <c r="H10" s="8">
        <f>SUM(C10:G10)</f>
        <v>95763.85900000001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0.184</v>
      </c>
      <c r="H11" s="9">
        <f>SUM(D11:G11)</f>
        <v>0.184</v>
      </c>
    </row>
    <row r="12" spans="1:8" ht="19.5" customHeight="1">
      <c r="A12" s="42" t="s">
        <v>14</v>
      </c>
      <c r="B12" s="12" t="s">
        <v>4</v>
      </c>
      <c r="C12" s="14">
        <v>2678.762</v>
      </c>
      <c r="D12" s="14"/>
      <c r="E12" s="14"/>
      <c r="F12" s="14"/>
      <c r="G12" s="14"/>
      <c r="H12" s="8">
        <f>SUM(C12:G12)</f>
        <v>2678.762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581.7189999999999</v>
      </c>
      <c r="G14" s="15"/>
      <c r="H14" s="8">
        <f>SUM(C14:G14)</f>
        <v>581.7189999999999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1666.004</v>
      </c>
      <c r="E16" s="14"/>
      <c r="F16" s="14">
        <v>1741.314</v>
      </c>
      <c r="G16" s="14"/>
      <c r="H16" s="8">
        <f>SUM(C16:G16)</f>
        <v>3407.318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963.614</v>
      </c>
      <c r="E18" s="15"/>
      <c r="F18" s="15">
        <v>257.018</v>
      </c>
      <c r="G18" s="15"/>
      <c r="H18" s="8">
        <f>SUM(C18:G18)</f>
        <v>1220.632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8994.663</v>
      </c>
      <c r="E20" s="15"/>
      <c r="F20" s="15">
        <v>1515.927</v>
      </c>
      <c r="G20" s="15"/>
      <c r="H20" s="8">
        <f>SUM(C20:G20)</f>
        <v>10510.59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1190.631</v>
      </c>
      <c r="G22" s="15"/>
      <c r="H22" s="25">
        <f>SUM(C22:G22)</f>
        <v>1190.631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spans="1:8" ht="19.5" customHeight="1">
      <c r="A24" s="39" t="s">
        <v>28</v>
      </c>
      <c r="B24" s="24" t="s">
        <v>4</v>
      </c>
      <c r="C24" s="15">
        <v>2513.617</v>
      </c>
      <c r="D24" s="15"/>
      <c r="E24" s="15"/>
      <c r="F24" s="15"/>
      <c r="G24" s="15"/>
      <c r="H24" s="25">
        <f>SUM(C24:G24)</f>
        <v>2513.617</v>
      </c>
    </row>
    <row r="25" spans="1:8" ht="33" customHeight="1" thickBot="1">
      <c r="A25" s="40"/>
      <c r="B25" s="26" t="s">
        <v>5</v>
      </c>
      <c r="C25" s="18"/>
      <c r="D25" s="18"/>
      <c r="E25" s="18"/>
      <c r="F25" s="18"/>
      <c r="G25" s="18"/>
      <c r="H25" s="27">
        <f>SUM(D25:G25)</f>
        <v>0</v>
      </c>
    </row>
  </sheetData>
  <sheetProtection/>
  <mergeCells count="14">
    <mergeCell ref="A22:A23"/>
    <mergeCell ref="A24:A25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2022-11-07T09:04:48Z</dcterms:modified>
  <cp:category/>
  <cp:version/>
  <cp:contentType/>
  <cp:contentStatus/>
</cp:coreProperties>
</file>